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Болипотребности" sheetId="1" state="visible" r:id="rId1"/>
    <sheet name="АВС" sheetId="2" state="visible" r:id="rId2"/>
    <sheet name="сводная таблица" sheetId="3" state="visible" r:id="rId3"/>
    <sheet name="анализ отзывов" sheetId="4" state="visible" r:id="rId4"/>
    <sheet name="офферы " sheetId="5" state="visible" r:id="rId5"/>
    <sheet name="5W+1" sheetId="6" state="visible" r:id="rId6"/>
    <sheet name="Как выбирают мой продукт" sheetId="7" state="visible" r:id="rId7"/>
    <sheet name="Портрет ЦА" sheetId="8" state="visible" r:id="rId8"/>
    <sheet name="частые вопросы" sheetId="9" state="visible" r:id="rId9"/>
  </sheets>
  <calcPr/>
</workbook>
</file>

<file path=xl/sharedStrings.xml><?xml version="1.0" encoding="utf-8"?>
<sst xmlns="http://schemas.openxmlformats.org/spreadsheetml/2006/main" count="151" uniqueCount="151">
  <si>
    <t>Сегмент</t>
  </si>
  <si>
    <t>Запрос</t>
  </si>
  <si>
    <t>Боль</t>
  </si>
  <si>
    <t xml:space="preserve">Потребность/мотив для покупки</t>
  </si>
  <si>
    <t xml:space="preserve">Что ценно для него</t>
  </si>
  <si>
    <t xml:space="preserve">Как мы можем закрыть боль/потребность?</t>
  </si>
  <si>
    <t xml:space="preserve">Как визуализировать?</t>
  </si>
  <si>
    <t xml:space="preserve">Пример заполнения с формулами</t>
  </si>
  <si>
    <t>Клиент</t>
  </si>
  <si>
    <t xml:space="preserve">Январь 2023 г.</t>
  </si>
  <si>
    <t xml:space="preserve">Февраль 2023 г.</t>
  </si>
  <si>
    <t xml:space="preserve">Март 2023 г.</t>
  </si>
  <si>
    <t>итого</t>
  </si>
  <si>
    <t>Выручка</t>
  </si>
  <si>
    <t xml:space="preserve">удельный вес</t>
  </si>
  <si>
    <t xml:space="preserve">накопленная доля</t>
  </si>
  <si>
    <t>категория</t>
  </si>
  <si>
    <t xml:space="preserve">клиент 1</t>
  </si>
  <si>
    <t xml:space="preserve">клиент 2</t>
  </si>
  <si>
    <t xml:space="preserve">клиент 3</t>
  </si>
  <si>
    <t xml:space="preserve">клиент 4</t>
  </si>
  <si>
    <t xml:space="preserve">клиент 5</t>
  </si>
  <si>
    <t xml:space="preserve">клиент 6</t>
  </si>
  <si>
    <t xml:space="preserve">клиент 7</t>
  </si>
  <si>
    <t xml:space="preserve">клиент 8</t>
  </si>
  <si>
    <t xml:space="preserve">клиент 9</t>
  </si>
  <si>
    <t xml:space="preserve">клиент 10</t>
  </si>
  <si>
    <t xml:space="preserve">клиент 11</t>
  </si>
  <si>
    <t xml:space="preserve">клиент 12</t>
  </si>
  <si>
    <t xml:space="preserve">клиент 13</t>
  </si>
  <si>
    <t xml:space="preserve">клиент 14</t>
  </si>
  <si>
    <t xml:space="preserve">клиент 15</t>
  </si>
  <si>
    <t xml:space="preserve">клиент 16</t>
  </si>
  <si>
    <t xml:space="preserve">клиент 17</t>
  </si>
  <si>
    <t xml:space="preserve">клиент 18</t>
  </si>
  <si>
    <t xml:space="preserve">клиент 19</t>
  </si>
  <si>
    <t xml:space="preserve">клиент 20</t>
  </si>
  <si>
    <t xml:space="preserve">клиент 21</t>
  </si>
  <si>
    <t xml:space="preserve">клиент 22</t>
  </si>
  <si>
    <t xml:space="preserve">клиент 23</t>
  </si>
  <si>
    <t xml:space="preserve">клиент 24</t>
  </si>
  <si>
    <t xml:space="preserve">клиент 25</t>
  </si>
  <si>
    <t xml:space="preserve">клиент 26</t>
  </si>
  <si>
    <t xml:space="preserve">клиент 27</t>
  </si>
  <si>
    <t xml:space="preserve">сегмент </t>
  </si>
  <si>
    <t xml:space="preserve">почему выбран</t>
  </si>
  <si>
    <t>Потенциал/выводы</t>
  </si>
  <si>
    <t>Гипотезы/Идеи</t>
  </si>
  <si>
    <t xml:space="preserve">Ситуация клиента</t>
  </si>
  <si>
    <t xml:space="preserve">Боль (что не устраивает)</t>
  </si>
  <si>
    <t xml:space="preserve">Мотив (почему ищет решение)</t>
  </si>
  <si>
    <t xml:space="preserve">Выгода (что хочет получить)</t>
  </si>
  <si>
    <t xml:space="preserve">JTBD (формула задачи)</t>
  </si>
  <si>
    <t xml:space="preserve">ПРИМЕР (салон красоты)</t>
  </si>
  <si>
    <t xml:space="preserve">Подготовка к важной встрече</t>
  </si>
  <si>
    <t xml:space="preserve">Нет времени ухаживать за собой</t>
  </si>
  <si>
    <t xml:space="preserve">Нужно выглядеть уверенно</t>
  </si>
  <si>
    <t xml:space="preserve">Быстро привести себя в порядок</t>
  </si>
  <si>
    <t xml:space="preserve">Когда у меня важная встреча, я хочу быстро записаться и получить результат, чтобы чувствовать уверенность</t>
  </si>
  <si>
    <t>сегмент</t>
  </si>
  <si>
    <t xml:space="preserve">связка 1</t>
  </si>
  <si>
    <t xml:space="preserve">Нет лидов, деньги на рекламу идут. </t>
  </si>
  <si>
    <t>пример</t>
  </si>
  <si>
    <t xml:space="preserve">оффер 1</t>
  </si>
  <si>
    <t xml:space="preserve">оффер 2</t>
  </si>
  <si>
    <t xml:space="preserve">1 U - полезность</t>
  </si>
  <si>
    <t xml:space="preserve">А: подготовка к ЕГЭ за полгода</t>
  </si>
  <si>
    <t xml:space="preserve">А: Реально ли подготовиться к ЕГЭ за полгода или как быстро подтянуть знания</t>
  </si>
  <si>
    <t xml:space="preserve">2-U  специфичность</t>
  </si>
  <si>
    <t xml:space="preserve">А: Биология, химия, русский язык. Поступить в лучший мед вуз страны.</t>
  </si>
  <si>
    <t xml:space="preserve">А: одни из самых сложных предметов. Нужны грамотные преподаватели, которые готовят именно в мед вузы. </t>
  </si>
  <si>
    <t xml:space="preserve">3-U срочность</t>
  </si>
  <si>
    <t xml:space="preserve">А: </t>
  </si>
  <si>
    <t xml:space="preserve">А: Ограниченное время.</t>
  </si>
  <si>
    <t xml:space="preserve">4-U - уникальность</t>
  </si>
  <si>
    <t xml:space="preserve">А: Нет школ для подготовки в мед вузы. Нет других школ, где только будущие врачи. Сильные ученики в одном классе с одной проблемой. </t>
  </si>
  <si>
    <t xml:space="preserve">А: знания, квалификация, подход преподавателей для будущих врачей.</t>
  </si>
  <si>
    <t xml:space="preserve">общая формулировка</t>
  </si>
  <si>
    <t xml:space="preserve">А: Поступить в лучший мед вуз на бюджет за полгода с поддержкой будущих врачей </t>
  </si>
  <si>
    <t xml:space="preserve">А: Получи практические знания и подготовиться к сдаче ЕГЭ за 4 часа. С квалифицированными преподавателями. </t>
  </si>
  <si>
    <t xml:space="preserve">связка 2</t>
  </si>
  <si>
    <t xml:space="preserve">связка 3</t>
  </si>
  <si>
    <t xml:space="preserve">Сегментация аудитории по методу 5W+1</t>
  </si>
  <si>
    <t xml:space="preserve">Сегмент 1</t>
  </si>
  <si>
    <t xml:space="preserve">Сегмент 2</t>
  </si>
  <si>
    <t xml:space="preserve">Сегмент 3</t>
  </si>
  <si>
    <t xml:space="preserve">Сегмент 4</t>
  </si>
  <si>
    <t xml:space="preserve">Сегмент 5</t>
  </si>
  <si>
    <t xml:space="preserve">Сегмент 6</t>
  </si>
  <si>
    <t xml:space="preserve">Сегмент 7</t>
  </si>
  <si>
    <t>WHO</t>
  </si>
  <si>
    <t xml:space="preserve">Кому это нужно?
(описать сегмент)</t>
  </si>
  <si>
    <t>WHAT</t>
  </si>
  <si>
    <t xml:space="preserve">Что мы можем ему предложить?
(какая услуга подойдёт этому сегменту)</t>
  </si>
  <si>
    <t>WHY</t>
  </si>
  <si>
    <t xml:space="preserve">Зачем им ваш продукт</t>
  </si>
  <si>
    <t xml:space="preserve">Зачем им В ДЕЙСТВИТЕЛЬНОСТИ нужен ваш продукт</t>
  </si>
  <si>
    <t>WHEN</t>
  </si>
  <si>
    <t xml:space="preserve">Когда им это нужно? В какой ситуации?</t>
  </si>
  <si>
    <t>WHERE</t>
  </si>
  <si>
    <t xml:space="preserve">Где они могут увидеть\куда пойдут искать ваш продукт</t>
  </si>
  <si>
    <t>WHICH</t>
  </si>
  <si>
    <t xml:space="preserve">Какие интересы типичны для них?</t>
  </si>
  <si>
    <t xml:space="preserve">Как мой продукт выбирают? (пример вопросов)</t>
  </si>
  <si>
    <t>Ответ</t>
  </si>
  <si>
    <t>Вопрос</t>
  </si>
  <si>
    <t xml:space="preserve">В какой момент возникает потребность в продукте? (день, месяц, определенная ситуация)</t>
  </si>
  <si>
    <t xml:space="preserve">Как продукт может решить проблему?</t>
  </si>
  <si>
    <t xml:space="preserve">Что является важным, чтобы приняли решение купить продукт?</t>
  </si>
  <si>
    <t xml:space="preserve">Самый большой страх клиента, возникающий при мысли о покупке вашего продукта</t>
  </si>
  <si>
    <t xml:space="preserve">Что может помешать купить ? (отзывы, чужой опыт, сайт прочее)</t>
  </si>
  <si>
    <t xml:space="preserve">Эмоциональные мотивы покупки</t>
  </si>
  <si>
    <t xml:space="preserve">Важна форма оплаты?</t>
  </si>
  <si>
    <t xml:space="preserve">Как изменится жизнь клиента после покупки Вашего продукта (выгоды для клиента)</t>
  </si>
  <si>
    <t xml:space="preserve">Что должен увидеть, чтобы захотел купить? </t>
  </si>
  <si>
    <t xml:space="preserve">О чем клиент должен прочитать, чтобы захотеть купить?</t>
  </si>
  <si>
    <t xml:space="preserve">ВОЗРАЖЕНИЯ
Ценовые (слишком дешево или дорого)
Ценности (зачем мне брать бухгалтера, я и так могу сам)
Доверительные (отсутствие кейсов)</t>
  </si>
  <si>
    <t xml:space="preserve">Продуктовая воронка</t>
  </si>
  <si>
    <t xml:space="preserve">Какие цели преследуем? (скачали гайд столько то, пришли на тестдрайв, запросили КП, записались на встречи, оплатили и прочее)</t>
  </si>
  <si>
    <t xml:space="preserve">Как мы можем донести информацию о нас? (контент, бонусы, рассылка, реклама) 
Где могут искать?
Где они чаще бывают?
Что делают? (точка контакта где может произойти целевое действие, принять решение и прочее)
Какая ситуация возникает, что необхоимо сделать покупку </t>
  </si>
  <si>
    <t xml:space="preserve">Опредляющие факторы для покупки (цена, качество, бренд, ассортимент, уникальность, возможность и прочее)</t>
  </si>
  <si>
    <t xml:space="preserve">Рекламный посыл для сегмента?</t>
  </si>
  <si>
    <t xml:space="preserve">Мотиватор для покупки?</t>
  </si>
  <si>
    <t xml:space="preserve">Какие хештеги /клчючи могут вбивать</t>
  </si>
  <si>
    <t xml:space="preserve">Хештеги для группы. Навигация</t>
  </si>
  <si>
    <t xml:space="preserve">Портрет клиентского сегмента </t>
  </si>
  <si>
    <t>описание</t>
  </si>
  <si>
    <t xml:space="preserve">Аватар (общие черты)</t>
  </si>
  <si>
    <t>язык</t>
  </si>
  <si>
    <t>География</t>
  </si>
  <si>
    <t>Пол</t>
  </si>
  <si>
    <t>Возраст</t>
  </si>
  <si>
    <t xml:space="preserve">Чем занимается</t>
  </si>
  <si>
    <t>Должность</t>
  </si>
  <si>
    <t>Платежеспособность</t>
  </si>
  <si>
    <t xml:space="preserve">Какая потребность у сегмента?
</t>
  </si>
  <si>
    <t xml:space="preserve">С какими проблемами сталкивается?</t>
  </si>
  <si>
    <t xml:space="preserve">Ключевые проблемы (боли)
 (У меня болит)</t>
  </si>
  <si>
    <t xml:space="preserve">Его страхи (мне страшно)</t>
  </si>
  <si>
    <t xml:space="preserve">Его желания</t>
  </si>
  <si>
    <t xml:space="preserve">Его жизненные цели</t>
  </si>
  <si>
    <t xml:space="preserve">Его интересы связанные с нашим продуктом</t>
  </si>
  <si>
    <t xml:space="preserve">Его интересы НЕ связанные с нашим продуктом</t>
  </si>
  <si>
    <r>
      <rPr>
        <b/>
        <sz val="11"/>
        <color theme="1"/>
        <rFont val="Times New Roman"/>
      </rPr>
      <t xml:space="preserve">Закончить предложение</t>
    </r>
    <r>
      <rPr>
        <sz val="11"/>
        <color theme="1"/>
        <rFont val="Times New Roman"/>
      </rPr>
      <t xml:space="preserve">
Я покупаю данную услуг/товар, что мне нужно... и мне критично важно, чтобы...</t>
    </r>
  </si>
  <si>
    <t xml:space="preserve">Я опасаюсь того, что... и мне кажется, что не стоит покупать у вас потому, что...</t>
  </si>
  <si>
    <r>
      <rPr>
        <b/>
        <i val="false"/>
        <sz val="11"/>
        <color indexed="64"/>
        <rFont val="Times New Roman"/>
      </rPr>
      <t xml:space="preserve">Критерий выбора при покупке
</t>
    </r>
    <r>
      <rPr>
        <i val="false"/>
        <sz val="11"/>
        <color indexed="64"/>
        <rFont val="Times New Roman"/>
      </rPr>
      <t xml:space="preserve"> Я обращаю внимание на .. Мне важно... описываем прямые и косвенные признаки</t>
    </r>
  </si>
  <si>
    <t xml:space="preserve">Какие товары/услуги покупают параллельно с нашими?</t>
  </si>
  <si>
    <t xml:space="preserve">Какие товары/услуги покупают до того, как купить у нас?</t>
  </si>
  <si>
    <t xml:space="preserve">Какие товары заменители могут быть?</t>
  </si>
  <si>
    <t xml:space="preserve">Какие паблики смотрит  в ВК</t>
  </si>
  <si>
    <t>Вопросы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</si>
</sst>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р.-419]#,##0.00"/>
  </numFmts>
  <fonts count="29">
    <font>
      <sz val="10.000000"/>
      <color indexed="64"/>
      <name val="Arial"/>
      <scheme val="minor"/>
    </font>
    <font>
      <color theme="1"/>
      <name val="Arial"/>
    </font>
    <font>
      <color theme="1"/>
      <name val="Arial"/>
      <scheme val="minor"/>
    </font>
    <font/>
    <font>
      <b/>
      <sz val="12.000000"/>
      <color theme="1"/>
      <name val="&quot;Times New Roman&quot;"/>
    </font>
    <font>
      <b/>
      <sz val="11.000000"/>
      <color theme="1"/>
      <name val="&quot;Times New Roman&quot;"/>
    </font>
    <font>
      <b/>
      <sz val="12.000000"/>
      <color theme="1"/>
      <name val="Times New Roman"/>
    </font>
    <font>
      <sz val="11.000000"/>
      <color theme="1"/>
      <name val="&quot;Times New Roman&quot;"/>
    </font>
    <font>
      <b/>
      <color theme="1"/>
      <name val="&quot;Times New Roman&quot;"/>
    </font>
    <font>
      <b/>
      <sz val="15.000000"/>
      <color indexed="2"/>
      <name val="Times New Roman"/>
    </font>
    <font>
      <sz val="11.000000"/>
      <color theme="1"/>
      <name val="Times New Roman"/>
    </font>
    <font>
      <sz val="11.000000"/>
      <color indexed="64"/>
      <name val="Times New Roman"/>
    </font>
    <font>
      <b/>
      <sz val="11.000000"/>
      <color indexed="64"/>
      <name val="Times New Roman"/>
    </font>
    <font>
      <b/>
      <sz val="11.000000"/>
      <color theme="1"/>
      <name val="Times New Roman"/>
    </font>
    <font>
      <sz val="9.000000"/>
      <color rgb="FF7E3794"/>
      <name val="&quot;Google Sans Mono&quot;"/>
    </font>
    <font>
      <sz val="9.000000"/>
      <color indexed="64"/>
      <name val="&quot;Google Sans Mono&quot;"/>
    </font>
    <font>
      <b/>
      <sz val="13.000000"/>
      <color theme="1"/>
      <name val="Times New Roman"/>
    </font>
    <font>
      <sz val="13.000000"/>
      <color theme="1"/>
      <name val="Times New Roman"/>
    </font>
    <font>
      <sz val="12.000000"/>
      <color theme="1"/>
      <name val="Times New Roman"/>
    </font>
    <font>
      <b/>
      <color theme="1"/>
      <name val="Arial"/>
      <scheme val="minor"/>
    </font>
    <font>
      <b/>
      <sz val="12.000000"/>
      <color rgb="FF980000"/>
      <name val="Times New Roman"/>
    </font>
    <font>
      <b/>
      <sz val="12.000000"/>
      <color rgb="FF1155CC"/>
      <name val="Times New Roman"/>
    </font>
    <font>
      <sz val="8.000000"/>
      <color theme="1"/>
      <name val="Arial"/>
      <scheme val="minor"/>
    </font>
    <font>
      <b/>
      <sz val="16.000000"/>
      <color theme="1"/>
      <name val="Times New Roman"/>
    </font>
    <font>
      <sz val="8.000000"/>
      <color theme="1"/>
      <name val="Times New Roman"/>
    </font>
    <font>
      <b/>
      <sz val="8.000000"/>
      <color indexed="64"/>
      <name val="Times New Roman"/>
    </font>
    <font>
      <b/>
      <sz val="14.000000"/>
      <color theme="1"/>
      <name val="Times New Roman"/>
    </font>
    <font>
      <i/>
      <sz val="11.000000"/>
      <color indexed="64"/>
      <name val="Times New Roman"/>
    </font>
    <font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22"/>
      </left>
      <right style="none"/>
      <top style="thin">
        <color indexed="22"/>
      </top>
      <bottom style="none"/>
      <diagonal style="none"/>
    </border>
    <border>
      <left style="none"/>
      <right style="none"/>
      <top style="thin">
        <color indexed="22"/>
      </top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none"/>
      <diagonal style="none"/>
    </border>
    <border>
      <left style="thin">
        <color indexed="22"/>
      </left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35">
    <xf fontId="0" fillId="0" borderId="0" numFmtId="0" xfId="0"/>
    <xf fontId="1" fillId="2" borderId="1" numFmtId="0" xfId="0" applyFont="1" applyFill="1" applyBorder="1"/>
    <xf fontId="2" fillId="2" borderId="1" numFmtId="0" xfId="0" applyFont="1" applyFill="1" applyBorder="1"/>
    <xf fontId="3" fillId="0" borderId="1" numFmtId="0" xfId="0" applyFont="1" applyBorder="1"/>
    <xf fontId="4" fillId="3" borderId="2" numFmtId="0" xfId="0" applyFont="1" applyFill="1" applyBorder="1" applyAlignment="1">
      <alignment horizontal="center" vertical="center" wrapText="1"/>
    </xf>
    <xf fontId="5" fillId="3" borderId="2" numFmtId="0" xfId="0" applyFont="1" applyFill="1" applyBorder="1" applyAlignment="1">
      <alignment horizontal="center" vertical="center"/>
    </xf>
    <xf fontId="5" fillId="3" borderId="2" numFmtId="0" xfId="0" applyFont="1" applyFill="1" applyBorder="1" applyAlignment="1">
      <alignment horizontal="center" vertical="center" wrapText="1"/>
    </xf>
    <xf fontId="6" fillId="3" borderId="2" numFmtId="0" xfId="0" applyFont="1" applyFill="1" applyBorder="1" applyAlignment="1">
      <alignment vertical="center"/>
    </xf>
    <xf fontId="1" fillId="0" borderId="2" numFmtId="0" xfId="0" applyFont="1" applyBorder="1"/>
    <xf fontId="5" fillId="0" borderId="3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left" vertical="top" wrapText="1"/>
    </xf>
    <xf fontId="7" fillId="0" borderId="2" numFmtId="0" xfId="0" applyFont="1" applyBorder="1" applyAlignment="1">
      <alignment horizontal="left" vertical="center" wrapText="1"/>
    </xf>
    <xf fontId="7" fillId="0" borderId="2" numFmtId="0" xfId="0" applyFont="1" applyBorder="1" applyAlignment="1">
      <alignment horizontal="left" vertical="center"/>
    </xf>
    <xf fontId="1" fillId="0" borderId="3" numFmtId="0" xfId="0" applyFont="1" applyBorder="1" applyAlignment="1">
      <alignment horizontal="left" vertical="top"/>
    </xf>
    <xf fontId="1" fillId="0" borderId="2" numFmtId="0" xfId="0" applyFont="1" applyBorder="1" applyAlignment="1">
      <alignment vertical="top"/>
    </xf>
    <xf fontId="8" fillId="0" borderId="3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left" vertical="top"/>
    </xf>
    <xf fontId="1" fillId="0" borderId="3" numFmtId="0" xfId="0" applyFont="1" applyBorder="1" applyAlignment="1">
      <alignment vertical="top"/>
    </xf>
    <xf fontId="1" fillId="0" borderId="0" numFmtId="0" xfId="0" applyFont="1" applyAlignment="1">
      <alignment vertical="top"/>
    </xf>
    <xf fontId="5" fillId="0" borderId="3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left" vertical="center"/>
    </xf>
    <xf fontId="1" fillId="0" borderId="2" numFmtId="0" xfId="0" applyFont="1" applyBorder="1" applyAlignment="1">
      <alignment horizontal="left" vertical="top"/>
    </xf>
    <xf fontId="8" fillId="0" borderId="3" numFmtId="0" xfId="0" applyFont="1" applyBorder="1" applyAlignment="1">
      <alignment wrapText="1"/>
    </xf>
    <xf fontId="9" fillId="0" borderId="0" numFmtId="0" xfId="0" applyFont="1" applyAlignment="1">
      <alignment vertical="center" wrapText="1"/>
    </xf>
    <xf fontId="0" fillId="0" borderId="0" numFmtId="0" xfId="0" applyAlignment="1">
      <alignment wrapText="1"/>
    </xf>
    <xf fontId="10" fillId="0" borderId="0" numFmtId="0" xfId="0" applyFont="1"/>
    <xf fontId="10" fillId="0" borderId="0" numFmtId="0" xfId="0" applyFont="1"/>
    <xf fontId="11" fillId="0" borderId="4" numFmtId="0" xfId="0" applyFont="1" applyBorder="1" applyAlignment="1">
      <alignment horizontal="left" vertical="top" wrapText="1"/>
    </xf>
    <xf fontId="3" fillId="0" borderId="5" numFmtId="0" xfId="0" applyFont="1" applyBorder="1"/>
    <xf fontId="12" fillId="0" borderId="4" numFmtId="0" xfId="0" applyFont="1" applyBorder="1" applyAlignment="1">
      <alignment horizontal="left" vertical="top" wrapText="1"/>
    </xf>
    <xf fontId="12" fillId="0" borderId="6" numFmtId="0" xfId="0" applyFont="1" applyBorder="1" applyAlignment="1">
      <alignment horizontal="left" vertical="top" wrapText="1"/>
    </xf>
    <xf fontId="3" fillId="0" borderId="7" numFmtId="0" xfId="0" applyFont="1" applyBorder="1"/>
    <xf fontId="3" fillId="0" borderId="8" numFmtId="0" xfId="0" applyFont="1" applyBorder="1"/>
    <xf fontId="13" fillId="0" borderId="0" numFmtId="0" xfId="0" applyFont="1"/>
    <xf fontId="11" fillId="4" borderId="4" numFmtId="0" xfId="0" applyFont="1" applyFill="1" applyBorder="1" applyAlignment="1">
      <alignment horizontal="left" vertical="top" wrapText="1"/>
    </xf>
    <xf fontId="11" fillId="4" borderId="4" numFmtId="160" xfId="0" applyNumberFormat="1" applyFont="1" applyFill="1" applyBorder="1" applyAlignment="1">
      <alignment horizontal="left" vertical="top" wrapText="1"/>
    </xf>
    <xf fontId="11" fillId="4" borderId="6" numFmtId="160" xfId="0" applyNumberFormat="1" applyFont="1" applyFill="1" applyBorder="1" applyAlignment="1">
      <alignment horizontal="left" vertical="top" wrapText="1"/>
    </xf>
    <xf fontId="10" fillId="4" borderId="0" numFmtId="160" xfId="0" applyNumberFormat="1" applyFont="1" applyFill="1"/>
    <xf fontId="14" fillId="4" borderId="0" numFmtId="10" xfId="0" applyNumberFormat="1" applyFont="1" applyFill="1"/>
    <xf fontId="10" fillId="4" borderId="0" numFmtId="10" xfId="0" applyNumberFormat="1" applyFont="1" applyFill="1"/>
    <xf fontId="15" fillId="4" borderId="0" numFmtId="0" xfId="0" applyFont="1" applyFill="1"/>
    <xf fontId="10" fillId="5" borderId="6" numFmtId="160" xfId="0" applyNumberFormat="1" applyFont="1" applyFill="1" applyBorder="1" applyAlignment="1">
      <alignment horizontal="left"/>
    </xf>
    <xf fontId="10" fillId="5" borderId="4" numFmtId="160" xfId="0" applyNumberFormat="1" applyFont="1" applyFill="1" applyBorder="1" applyAlignment="1">
      <alignment horizontal="left"/>
    </xf>
    <xf fontId="10" fillId="4" borderId="6" numFmtId="160" xfId="0" applyNumberFormat="1" applyFont="1" applyFill="1" applyBorder="1" applyAlignment="1">
      <alignment horizontal="left"/>
    </xf>
    <xf fontId="11" fillId="6" borderId="4" numFmtId="0" xfId="0" applyFont="1" applyFill="1" applyBorder="1" applyAlignment="1">
      <alignment horizontal="left" vertical="top" wrapText="1"/>
    </xf>
    <xf fontId="11" fillId="6" borderId="4" numFmtId="160" xfId="0" applyNumberFormat="1" applyFont="1" applyFill="1" applyBorder="1" applyAlignment="1">
      <alignment horizontal="left" vertical="top" wrapText="1"/>
    </xf>
    <xf fontId="10" fillId="6" borderId="0" numFmtId="160" xfId="0" applyNumberFormat="1" applyFont="1" applyFill="1"/>
    <xf fontId="14" fillId="6" borderId="0" numFmtId="10" xfId="0" applyNumberFormat="1" applyFont="1" applyFill="1"/>
    <xf fontId="10" fillId="6" borderId="0" numFmtId="10" xfId="0" applyNumberFormat="1" applyFont="1" applyFill="1"/>
    <xf fontId="15" fillId="6" borderId="0" numFmtId="0" xfId="0" applyFont="1" applyFill="1"/>
    <xf fontId="11" fillId="6" borderId="6" numFmtId="160" xfId="0" applyNumberFormat="1" applyFont="1" applyFill="1" applyBorder="1" applyAlignment="1">
      <alignment horizontal="left" vertical="top" wrapText="1"/>
    </xf>
    <xf fontId="10" fillId="6" borderId="4" numFmtId="160" xfId="0" applyNumberFormat="1" applyFont="1" applyFill="1" applyBorder="1" applyAlignment="1">
      <alignment horizontal="left"/>
    </xf>
    <xf fontId="10" fillId="6" borderId="6" numFmtId="160" xfId="0" applyNumberFormat="1" applyFont="1" applyFill="1" applyBorder="1" applyAlignment="1">
      <alignment horizontal="left"/>
    </xf>
    <xf fontId="11" fillId="3" borderId="4" numFmtId="0" xfId="0" applyFont="1" applyFill="1" applyBorder="1" applyAlignment="1">
      <alignment horizontal="left" vertical="top" wrapText="1"/>
    </xf>
    <xf fontId="11" fillId="3" borderId="4" numFmtId="160" xfId="0" applyNumberFormat="1" applyFont="1" applyFill="1" applyBorder="1" applyAlignment="1">
      <alignment horizontal="left" vertical="top" wrapText="1"/>
    </xf>
    <xf fontId="10" fillId="3" borderId="0" numFmtId="160" xfId="0" applyNumberFormat="1" applyFont="1" applyFill="1"/>
    <xf fontId="14" fillId="3" borderId="0" numFmtId="10" xfId="0" applyNumberFormat="1" applyFont="1" applyFill="1"/>
    <xf fontId="10" fillId="3" borderId="0" numFmtId="10" xfId="0" applyNumberFormat="1" applyFont="1" applyFill="1"/>
    <xf fontId="15" fillId="3" borderId="0" numFmtId="0" xfId="0" applyFont="1" applyFill="1"/>
    <xf fontId="11" fillId="3" borderId="6" numFmtId="160" xfId="0" applyNumberFormat="1" applyFont="1" applyFill="1" applyBorder="1" applyAlignment="1">
      <alignment horizontal="left" vertical="top" wrapText="1"/>
    </xf>
    <xf fontId="10" fillId="0" borderId="0" numFmtId="160" xfId="0" applyNumberFormat="1" applyFont="1"/>
    <xf fontId="16" fillId="0" borderId="9" numFmtId="0" xfId="0" applyFont="1" applyBorder="1"/>
    <xf fontId="17" fillId="0" borderId="9" numFmtId="0" xfId="0" applyFont="1" applyBorder="1"/>
    <xf fontId="6" fillId="0" borderId="9" numFmtId="0" xfId="0" applyFont="1" applyBorder="1" applyAlignment="1">
      <alignment vertical="center" wrapText="1"/>
    </xf>
    <xf fontId="6" fillId="0" borderId="0" numFmtId="0" xfId="0" applyFont="1" applyAlignment="1">
      <alignment vertical="center" wrapText="1"/>
    </xf>
    <xf fontId="6" fillId="7" borderId="0" numFmtId="0" xfId="0" applyFont="1" applyFill="1" applyAlignment="1">
      <alignment wrapText="1"/>
    </xf>
    <xf fontId="2" fillId="0" borderId="0" numFmtId="0" xfId="0" applyFont="1" applyAlignment="1">
      <alignment wrapText="1"/>
    </xf>
    <xf fontId="18" fillId="0" borderId="9" numFmtId="0" xfId="0" applyFont="1" applyBorder="1" applyAlignment="1">
      <alignment vertical="center" wrapText="1"/>
    </xf>
    <xf fontId="18" fillId="0" borderId="0" numFmtId="0" xfId="0" applyFont="1" applyAlignment="1">
      <alignment wrapText="1"/>
    </xf>
    <xf fontId="19" fillId="0" borderId="0" numFmtId="0" xfId="0" applyFont="1" applyAlignment="1">
      <alignment wrapText="1"/>
    </xf>
    <xf fontId="18" fillId="0" borderId="9" numFmtId="0" xfId="0" applyFont="1" applyBorder="1" applyAlignment="1">
      <alignment wrapText="1"/>
    </xf>
    <xf fontId="6" fillId="0" borderId="9" numFmtId="0" xfId="0" applyFont="1" applyBorder="1" applyAlignment="1">
      <alignment wrapText="1"/>
    </xf>
    <xf fontId="6" fillId="7" borderId="0" numFmtId="0" xfId="0" applyFont="1" applyFill="1" applyAlignment="1">
      <alignment horizontal="center" vertical="center"/>
    </xf>
    <xf fontId="18" fillId="7" borderId="0" numFmtId="0" xfId="0" applyFont="1" applyFill="1"/>
    <xf fontId="6" fillId="8" borderId="0" numFmtId="0" xfId="0" applyFont="1" applyFill="1" applyAlignment="1">
      <alignment horizontal="center" vertical="center" wrapText="1"/>
    </xf>
    <xf fontId="18" fillId="8" borderId="0" numFmtId="0" xfId="0" applyFont="1" applyFill="1"/>
    <xf fontId="6" fillId="8" borderId="0" numFmtId="0" xfId="0" applyFont="1" applyFill="1" applyAlignment="1">
      <alignment horizontal="center"/>
    </xf>
    <xf fontId="18" fillId="8" borderId="0" numFmtId="0" xfId="0" applyFont="1" applyFill="1" applyAlignment="1">
      <alignment horizontal="left" vertical="center" wrapText="1"/>
    </xf>
    <xf fontId="18" fillId="8" borderId="0" numFmtId="0" xfId="0" applyFont="1" applyFill="1" applyAlignment="1">
      <alignment vertical="center" wrapText="1"/>
    </xf>
    <xf fontId="6" fillId="8" borderId="10" numFmtId="0" xfId="0" applyFont="1" applyFill="1" applyBorder="1"/>
    <xf fontId="6" fillId="8" borderId="10" numFmtId="0" xfId="0" applyFont="1" applyFill="1" applyBorder="1" applyAlignment="1">
      <alignment wrapText="1"/>
    </xf>
    <xf fontId="20" fillId="8" borderId="10" numFmtId="0" xfId="0" applyFont="1" applyFill="1" applyBorder="1" applyAlignment="1">
      <alignment wrapText="1"/>
    </xf>
    <xf fontId="6" fillId="0" borderId="0" numFmtId="0" xfId="0" applyFont="1" applyAlignment="1">
      <alignment horizontal="center" vertical="center" wrapText="1"/>
    </xf>
    <xf fontId="18" fillId="0" borderId="0" numFmtId="0" xfId="0" applyFont="1"/>
    <xf fontId="6" fillId="0" borderId="0" numFmtId="0" xfId="0" applyFont="1" applyAlignment="1">
      <alignment horizontal="center"/>
    </xf>
    <xf fontId="6" fillId="0" borderId="10" numFmtId="0" xfId="0" applyFont="1" applyBorder="1"/>
    <xf fontId="6" fillId="0" borderId="10" numFmtId="0" xfId="0" applyFont="1" applyBorder="1" applyAlignment="1">
      <alignment wrapText="1"/>
    </xf>
    <xf fontId="21" fillId="0" borderId="10" numFmtId="0" xfId="0" applyFont="1" applyBorder="1" applyAlignment="1">
      <alignment wrapText="1"/>
    </xf>
    <xf fontId="22" fillId="0" borderId="0" numFmtId="0" xfId="0" applyFont="1"/>
    <xf fontId="23" fillId="3" borderId="0" numFmtId="0" xfId="0" applyFont="1" applyFill="1" applyAlignment="1">
      <alignment horizontal="center" wrapText="1"/>
    </xf>
    <xf fontId="10" fillId="0" borderId="0" numFmtId="0" xfId="0" applyFont="1" applyAlignment="1">
      <alignment wrapText="1"/>
    </xf>
    <xf fontId="24" fillId="3" borderId="9" numFmtId="0" xfId="0" applyFont="1" applyFill="1" applyBorder="1" applyAlignment="1">
      <alignment wrapText="1"/>
    </xf>
    <xf fontId="10" fillId="3" borderId="9" numFmtId="0" xfId="0" applyFont="1" applyFill="1" applyBorder="1" applyAlignment="1">
      <alignment wrapText="1"/>
    </xf>
    <xf fontId="13" fillId="0" borderId="9" numFmtId="0" xfId="0" applyFont="1" applyBorder="1" applyAlignment="1">
      <alignment horizontal="center" wrapText="1"/>
    </xf>
    <xf fontId="13" fillId="0" borderId="9" numFmtId="0" xfId="0" applyFont="1" applyBorder="1" applyAlignment="1">
      <alignment horizontal="center"/>
    </xf>
    <xf fontId="6" fillId="0" borderId="0" numFmtId="0" xfId="0" applyFont="1" applyAlignment="1">
      <alignment horizontal="center" vertical="center"/>
    </xf>
    <xf fontId="25" fillId="3" borderId="9" numFmtId="0" xfId="0" applyFont="1" applyFill="1" applyBorder="1" applyAlignment="1">
      <alignment wrapText="1"/>
    </xf>
    <xf fontId="12" fillId="3" borderId="9" numFmtId="0" xfId="0" applyFont="1" applyFill="1" applyBorder="1" applyAlignment="1">
      <alignment wrapText="1"/>
    </xf>
    <xf fontId="12" fillId="3" borderId="9" numFmtId="0" xfId="0" applyFont="1" applyFill="1" applyBorder="1" applyAlignment="1">
      <alignment horizontal="center" vertical="center" wrapText="1"/>
    </xf>
    <xf fontId="13" fillId="3" borderId="9" numFmtId="0" xfId="0" applyFont="1" applyFill="1" applyBorder="1" applyAlignment="1">
      <alignment horizontal="center" vertical="center" wrapText="1"/>
    </xf>
    <xf fontId="10" fillId="3" borderId="0" numFmtId="0" xfId="0" applyFont="1" applyFill="1" applyAlignment="1">
      <alignment wrapText="1"/>
    </xf>
    <xf fontId="10" fillId="0" borderId="9" numFmtId="0" xfId="0" applyFont="1" applyBorder="1" applyAlignment="1">
      <alignment vertical="center" wrapText="1"/>
    </xf>
    <xf fontId="10" fillId="0" borderId="9" numFmtId="0" xfId="0" applyFont="1" applyBorder="1" applyAlignment="1">
      <alignment vertical="top" wrapText="1"/>
    </xf>
    <xf fontId="10" fillId="0" borderId="9" numFmtId="0" xfId="0" applyFont="1" applyBorder="1" applyAlignment="1">
      <alignment wrapText="1"/>
    </xf>
    <xf fontId="25" fillId="3" borderId="11" numFmtId="0" xfId="0" applyFont="1" applyFill="1" applyBorder="1" applyAlignment="1">
      <alignment wrapText="1"/>
    </xf>
    <xf fontId="12" fillId="3" borderId="9" numFmtId="0" xfId="0" applyFont="1" applyFill="1" applyBorder="1" applyAlignment="1">
      <alignment vertical="center" wrapText="1"/>
    </xf>
    <xf fontId="3" fillId="0" borderId="3" numFmtId="0" xfId="0" applyFont="1" applyBorder="1"/>
    <xf fontId="22" fillId="3" borderId="0" numFmtId="0" xfId="0" applyFont="1" applyFill="1"/>
    <xf fontId="2" fillId="3" borderId="0" numFmtId="0" xfId="0" applyFont="1" applyFill="1"/>
    <xf fontId="24" fillId="3" borderId="0" numFmtId="0" xfId="0" applyFont="1" applyFill="1" applyAlignment="1">
      <alignment wrapText="1"/>
    </xf>
    <xf fontId="26" fillId="0" borderId="0" numFmtId="0" xfId="0" applyFont="1" applyAlignment="1">
      <alignment wrapText="1"/>
    </xf>
    <xf fontId="13" fillId="0" borderId="12" numFmtId="0" xfId="0" applyFont="1" applyBorder="1" applyAlignment="1">
      <alignment horizontal="center" wrapText="1"/>
    </xf>
    <xf fontId="3" fillId="0" borderId="12" numFmtId="0" xfId="0" applyFont="1" applyBorder="1"/>
    <xf fontId="3" fillId="0" borderId="13" numFmtId="0" xfId="0" applyFont="1" applyBorder="1"/>
    <xf fontId="13" fillId="0" borderId="0" numFmtId="0" xfId="0" applyFont="1" applyAlignment="1">
      <alignment wrapText="1"/>
    </xf>
    <xf fontId="13" fillId="0" borderId="11" numFmtId="0" xfId="0" applyFont="1" applyBorder="1" applyAlignment="1">
      <alignment horizontal="center" wrapText="1"/>
    </xf>
    <xf fontId="13" fillId="0" borderId="14" numFmtId="0" xfId="0" applyFont="1" applyBorder="1" applyAlignment="1">
      <alignment horizontal="center" wrapText="1"/>
    </xf>
    <xf fontId="13" fillId="0" borderId="3" numFmtId="0" xfId="0" applyFont="1" applyBorder="1" applyAlignment="1">
      <alignment horizontal="center" wrapText="1"/>
    </xf>
    <xf fontId="11" fillId="3" borderId="9" numFmtId="0" xfId="0" applyFont="1" applyFill="1" applyBorder="1" applyAlignment="1">
      <alignment horizontal="center" vertical="center" wrapText="1"/>
    </xf>
    <xf fontId="10" fillId="3" borderId="9" numFmtId="0" xfId="0" applyFont="1" applyFill="1" applyBorder="1" applyAlignment="1">
      <alignment horizontal="center" vertical="center" wrapText="1"/>
    </xf>
    <xf fontId="11" fillId="0" borderId="9" numFmtId="0" xfId="0" applyFont="1" applyBorder="1" applyAlignment="1">
      <alignment vertical="top" wrapText="1"/>
    </xf>
    <xf fontId="2" fillId="0" borderId="9" numFmtId="0" xfId="0" applyFont="1" applyBorder="1" applyAlignment="1">
      <alignment vertical="center"/>
    </xf>
    <xf fontId="2" fillId="0" borderId="9" numFmtId="0" xfId="0" applyFont="1" applyBorder="1"/>
    <xf fontId="13" fillId="9" borderId="14" numFmtId="0" xfId="0" applyFont="1" applyFill="1" applyBorder="1" applyAlignment="1">
      <alignment horizontal="center" wrapText="1"/>
    </xf>
    <xf fontId="13" fillId="0" borderId="9" numFmtId="0" xfId="0" applyFont="1" applyBorder="1" applyAlignment="1">
      <alignment vertical="center" wrapText="1"/>
    </xf>
    <xf fontId="12" fillId="2" borderId="0" numFmtId="49" xfId="0" applyNumberFormat="1" applyFont="1" applyFill="1" applyAlignment="1">
      <alignment horizontal="center" wrapText="1"/>
    </xf>
    <xf fontId="2" fillId="0" borderId="9" numFmtId="0" xfId="0" applyFont="1" applyBorder="1" applyAlignment="1">
      <alignment wrapText="1"/>
    </xf>
    <xf fontId="12" fillId="3" borderId="0" numFmtId="49" xfId="0" applyNumberFormat="1" applyFont="1" applyFill="1" applyAlignment="1">
      <alignment horizontal="center" vertical="center" wrapText="1"/>
    </xf>
    <xf fontId="11" fillId="0" borderId="9" numFmtId="49" xfId="0" applyNumberFormat="1" applyFont="1" applyBorder="1" applyAlignment="1">
      <alignment horizontal="center" vertical="center" wrapText="1"/>
    </xf>
    <xf fontId="10" fillId="0" borderId="14" numFmtId="0" xfId="0" applyFont="1" applyBorder="1" applyAlignment="1">
      <alignment horizontal="center" wrapText="1"/>
    </xf>
    <xf fontId="10" fillId="0" borderId="9" numFmtId="0" xfId="0" applyFont="1" applyBorder="1" applyAlignment="1">
      <alignment horizontal="center" wrapText="1"/>
    </xf>
    <xf fontId="11" fillId="0" borderId="11" numFmtId="49" xfId="0" applyNumberFormat="1" applyFont="1" applyBorder="1" applyAlignment="1">
      <alignment horizontal="center" vertical="center" wrapText="1"/>
    </xf>
    <xf fontId="3" fillId="0" borderId="15" numFmtId="0" xfId="0" applyFont="1" applyBorder="1"/>
    <xf fontId="27" fillId="0" borderId="9" numFmtId="0" xfId="0" applyFont="1" applyBorder="1" applyAlignment="1">
      <alignment horizontal="left" wrapText="1"/>
    </xf>
    <xf fontId="28" fillId="0" borderId="0" numFmt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tyles" Target="style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15.5"/>
    <col customWidth="1" min="2" max="2" width="29.75"/>
    <col customWidth="1" min="3" max="3" width="15.880000000000001"/>
    <col customWidth="1" min="4" max="4" width="28.129999999999999"/>
    <col customWidth="1" min="5" max="5" width="20.25"/>
    <col customWidth="1" min="6" max="6" width="28.5"/>
    <col customWidth="1" min="7" max="7" width="21.379999999999999"/>
  </cols>
  <sheetData>
    <row r="1">
      <c r="A1" s="1"/>
      <c r="B1" s="1"/>
      <c r="C1" s="2"/>
      <c r="D1" s="3"/>
      <c r="E1" s="3"/>
      <c r="F1" s="3"/>
      <c r="G1" s="3"/>
      <c r="H1" s="3"/>
    </row>
    <row r="2" ht="28.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8"/>
    </row>
    <row r="3">
      <c r="A3" s="9"/>
      <c r="B3" s="10"/>
      <c r="C3" s="11"/>
      <c r="D3" s="11"/>
      <c r="E3" s="11"/>
      <c r="F3" s="12"/>
      <c r="G3" s="13"/>
      <c r="H3" s="14"/>
    </row>
    <row r="4">
      <c r="A4" s="15"/>
      <c r="B4" s="10"/>
      <c r="C4" s="11"/>
      <c r="D4" s="11"/>
      <c r="E4" s="12"/>
      <c r="F4" s="12"/>
      <c r="G4" s="16"/>
      <c r="H4" s="17"/>
      <c r="I4" s="18"/>
      <c r="J4" s="18"/>
    </row>
    <row r="5">
      <c r="A5" s="19"/>
      <c r="B5" s="10"/>
      <c r="C5" s="20"/>
      <c r="D5" s="11"/>
      <c r="E5" s="20"/>
      <c r="F5" s="20"/>
      <c r="G5" s="21"/>
      <c r="H5" s="14"/>
    </row>
    <row r="6">
      <c r="A6" s="19"/>
      <c r="B6" s="10"/>
      <c r="C6" s="12"/>
      <c r="D6" s="11"/>
      <c r="E6" s="20"/>
      <c r="F6" s="20"/>
      <c r="G6" s="21"/>
      <c r="H6" s="14"/>
    </row>
    <row r="7">
      <c r="A7" s="19"/>
      <c r="B7" s="21"/>
      <c r="C7" s="21"/>
      <c r="D7" s="21"/>
      <c r="E7" s="21"/>
      <c r="F7" s="21"/>
      <c r="G7" s="21"/>
      <c r="H7" s="14"/>
    </row>
    <row r="8">
      <c r="A8" s="19"/>
      <c r="B8" s="8"/>
      <c r="C8" s="21"/>
      <c r="D8" s="21"/>
      <c r="E8" s="21"/>
      <c r="F8" s="21"/>
      <c r="G8" s="21"/>
      <c r="H8" s="14"/>
    </row>
    <row r="9">
      <c r="A9" s="22"/>
      <c r="B9" s="8"/>
      <c r="C9" s="14"/>
      <c r="D9" s="14"/>
      <c r="E9" s="14"/>
      <c r="F9" s="14"/>
      <c r="G9" s="14"/>
      <c r="H9" s="14"/>
    </row>
    <row r="10">
      <c r="A10" s="22"/>
      <c r="B10" s="8"/>
      <c r="C10" s="14"/>
      <c r="D10" s="14"/>
      <c r="E10" s="14"/>
      <c r="F10" s="14"/>
      <c r="G10" s="14"/>
      <c r="H10" s="14"/>
    </row>
    <row r="11">
      <c r="A11" s="22"/>
      <c r="B11" s="8"/>
      <c r="C11" s="14"/>
      <c r="D11" s="14"/>
      <c r="E11" s="14"/>
      <c r="F11" s="14"/>
      <c r="G11" s="14"/>
      <c r="H11" s="14"/>
    </row>
  </sheetData>
  <mergeCells count="1">
    <mergeCell ref="C1:H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19"/>
    <col customWidth="1" min="2" max="2" width="0.38"/>
    <col customWidth="1" min="3" max="3" width="11"/>
    <col customWidth="1" min="4" max="5" width="10.75"/>
    <col customWidth="1" min="6" max="6" width="13.130000000000001"/>
    <col customWidth="1" min="7" max="7" width="11.5"/>
    <col customWidth="1" min="8" max="8" width="14.880000000000001"/>
    <col customWidth="1" min="9" max="11" width="9"/>
  </cols>
  <sheetData>
    <row r="1" ht="43.5" customHeight="1">
      <c r="A1" s="23" t="s">
        <v>7</v>
      </c>
      <c r="B1" s="24"/>
      <c r="C1" s="24"/>
      <c r="D1" s="25"/>
      <c r="E1" s="25"/>
      <c r="F1" s="26"/>
      <c r="G1" s="26"/>
      <c r="H1" s="26"/>
      <c r="I1" s="26"/>
      <c r="J1" s="26"/>
      <c r="K1" s="26"/>
    </row>
    <row r="2" hidden="1">
      <c r="A2" s="27" t="s">
        <v>8</v>
      </c>
      <c r="B2" s="28"/>
      <c r="C2" s="29" t="s">
        <v>9</v>
      </c>
      <c r="D2" s="29" t="s">
        <v>10</v>
      </c>
      <c r="E2" s="30" t="s">
        <v>11</v>
      </c>
      <c r="F2" s="25"/>
      <c r="G2" s="26"/>
      <c r="H2" s="26"/>
      <c r="I2" s="26"/>
      <c r="J2" s="26"/>
      <c r="K2" s="26"/>
    </row>
    <row r="3">
      <c r="A3" s="31"/>
      <c r="C3" s="31"/>
      <c r="D3" s="31"/>
      <c r="E3" s="32"/>
      <c r="F3" s="33" t="s">
        <v>12</v>
      </c>
      <c r="G3" s="26"/>
      <c r="H3" s="26"/>
      <c r="I3" s="26"/>
      <c r="J3" s="26"/>
      <c r="K3" s="26"/>
    </row>
    <row r="4">
      <c r="A4" s="31"/>
      <c r="C4" s="29" t="s">
        <v>13</v>
      </c>
      <c r="D4" s="29" t="s">
        <v>13</v>
      </c>
      <c r="E4" s="30" t="s">
        <v>13</v>
      </c>
      <c r="F4" s="25"/>
      <c r="G4" s="25" t="s">
        <v>14</v>
      </c>
      <c r="H4" s="25" t="s">
        <v>15</v>
      </c>
      <c r="I4" s="25" t="s">
        <v>16</v>
      </c>
      <c r="J4" s="26"/>
      <c r="K4" s="26"/>
    </row>
    <row r="5">
      <c r="A5" s="34" t="s">
        <v>17</v>
      </c>
      <c r="B5" s="28"/>
      <c r="C5" s="35">
        <v>17606.830000000002</v>
      </c>
      <c r="D5" s="35">
        <v>30591.439999999999</v>
      </c>
      <c r="E5" s="36">
        <v>12273.02</v>
      </c>
      <c r="F5" s="37">
        <f t="shared" ref="F5:F31" si="0">SUM(C5:E5)</f>
        <v>60471.290000000008</v>
      </c>
      <c r="G5" s="38">
        <f t="shared" ref="G5:G31" si="1">F5/$F$33</f>
        <v>0.12173598454036304</v>
      </c>
      <c r="H5" s="39">
        <f>G5</f>
        <v>0.12173598454036304</v>
      </c>
      <c r="I5" s="40" t="str">
        <f t="shared" ref="I5:I31" si="2">IF(H5&lt;75%,"A",IF(H5&lt;95%,"В","C"))</f>
        <v>A</v>
      </c>
      <c r="J5" s="26"/>
      <c r="K5" s="26"/>
    </row>
    <row r="6">
      <c r="A6" s="34" t="s">
        <v>18</v>
      </c>
      <c r="B6" s="28"/>
      <c r="C6" s="35">
        <v>20259.669999999998</v>
      </c>
      <c r="D6" s="35">
        <v>17350.77</v>
      </c>
      <c r="E6" s="36">
        <v>5642.1199999999999</v>
      </c>
      <c r="F6" s="37">
        <f t="shared" si="0"/>
        <v>43252.560000000005</v>
      </c>
      <c r="G6" s="38">
        <f t="shared" si="1"/>
        <v>0.087072608761796289</v>
      </c>
      <c r="H6" s="39">
        <f t="shared" ref="H6:H31" si="3">H5+G6</f>
        <v>0.20880859330215934</v>
      </c>
      <c r="I6" s="40" t="str">
        <f t="shared" si="2"/>
        <v>A</v>
      </c>
      <c r="J6" s="26"/>
      <c r="K6" s="26"/>
    </row>
    <row r="7">
      <c r="A7" s="34" t="s">
        <v>19</v>
      </c>
      <c r="B7" s="28"/>
      <c r="C7" s="35">
        <v>11849.15</v>
      </c>
      <c r="D7" s="35">
        <v>10951.02</v>
      </c>
      <c r="E7" s="36">
        <v>11531.83</v>
      </c>
      <c r="F7" s="37">
        <f t="shared" si="0"/>
        <v>34332</v>
      </c>
      <c r="G7" s="38">
        <f t="shared" si="1"/>
        <v>0.069114447884934205</v>
      </c>
      <c r="H7" s="39">
        <f t="shared" si="3"/>
        <v>0.27792304118709354</v>
      </c>
      <c r="I7" s="40" t="str">
        <f t="shared" si="2"/>
        <v>A</v>
      </c>
      <c r="J7" s="26"/>
      <c r="K7" s="26"/>
    </row>
    <row r="8">
      <c r="A8" s="34" t="s">
        <v>20</v>
      </c>
      <c r="B8" s="28"/>
      <c r="C8" s="35">
        <v>13701.809999999999</v>
      </c>
      <c r="D8" s="35">
        <v>17504.389999999999</v>
      </c>
      <c r="E8" s="41"/>
      <c r="F8" s="37">
        <f t="shared" si="0"/>
        <v>31206.199999999997</v>
      </c>
      <c r="G8" s="38">
        <f t="shared" si="1"/>
        <v>0.062821836292288061</v>
      </c>
      <c r="H8" s="39">
        <f t="shared" si="3"/>
        <v>0.34074487747938159</v>
      </c>
      <c r="I8" s="40" t="str">
        <f t="shared" si="2"/>
        <v>A</v>
      </c>
      <c r="J8" s="26"/>
      <c r="K8" s="26"/>
    </row>
    <row r="9">
      <c r="A9" s="34" t="s">
        <v>21</v>
      </c>
      <c r="B9" s="28"/>
      <c r="C9" s="35">
        <v>12266.02</v>
      </c>
      <c r="D9" s="35">
        <v>12069.639999999999</v>
      </c>
      <c r="E9" s="36">
        <v>6308.8199999999997</v>
      </c>
      <c r="F9" s="37">
        <f t="shared" si="0"/>
        <v>30644.48</v>
      </c>
      <c r="G9" s="38">
        <f t="shared" si="1"/>
        <v>0.061691026328815929</v>
      </c>
      <c r="H9" s="39">
        <f t="shared" si="3"/>
        <v>0.40243590380819749</v>
      </c>
      <c r="I9" s="40" t="str">
        <f t="shared" si="2"/>
        <v>A</v>
      </c>
      <c r="J9" s="26"/>
      <c r="K9" s="26"/>
    </row>
    <row r="10">
      <c r="A10" s="34" t="s">
        <v>22</v>
      </c>
      <c r="B10" s="28"/>
      <c r="C10" s="35">
        <v>6680.4200000000001</v>
      </c>
      <c r="D10" s="35">
        <v>9146.4799999999996</v>
      </c>
      <c r="E10" s="36">
        <v>4630.4200000000001</v>
      </c>
      <c r="F10" s="37">
        <f t="shared" si="0"/>
        <v>20457.32</v>
      </c>
      <c r="G10" s="38">
        <f t="shared" si="1"/>
        <v>0.041183047215583773</v>
      </c>
      <c r="H10" s="39">
        <f t="shared" si="3"/>
        <v>0.44361895102378124</v>
      </c>
      <c r="I10" s="40" t="str">
        <f t="shared" si="2"/>
        <v>A</v>
      </c>
      <c r="J10" s="26"/>
      <c r="K10" s="26"/>
    </row>
    <row r="11">
      <c r="A11" s="34" t="s">
        <v>23</v>
      </c>
      <c r="B11" s="28"/>
      <c r="C11" s="35">
        <v>6296.0200000000004</v>
      </c>
      <c r="D11" s="35">
        <v>6751.4700000000003</v>
      </c>
      <c r="E11" s="36">
        <v>6795.54</v>
      </c>
      <c r="F11" s="37">
        <f t="shared" si="0"/>
        <v>19843.030000000002</v>
      </c>
      <c r="G11" s="38">
        <f t="shared" si="1"/>
        <v>0.039946407515268151</v>
      </c>
      <c r="H11" s="39">
        <f t="shared" si="3"/>
        <v>0.48356535853904936</v>
      </c>
      <c r="I11" s="40" t="str">
        <f t="shared" si="2"/>
        <v>A</v>
      </c>
      <c r="J11" s="26"/>
      <c r="K11" s="26"/>
    </row>
    <row r="12">
      <c r="A12" s="34" t="s">
        <v>24</v>
      </c>
      <c r="B12" s="28"/>
      <c r="C12" s="35">
        <v>6328.3299999999999</v>
      </c>
      <c r="D12" s="35">
        <v>5475</v>
      </c>
      <c r="E12" s="36">
        <v>7690</v>
      </c>
      <c r="F12" s="37">
        <f t="shared" si="0"/>
        <v>19493.330000000002</v>
      </c>
      <c r="G12" s="38">
        <f t="shared" si="1"/>
        <v>0.039242419328580469</v>
      </c>
      <c r="H12" s="39">
        <f t="shared" si="3"/>
        <v>0.52280777786762989</v>
      </c>
      <c r="I12" s="40" t="str">
        <f t="shared" si="2"/>
        <v>A</v>
      </c>
      <c r="J12" s="26"/>
      <c r="K12" s="26"/>
    </row>
    <row r="13">
      <c r="A13" s="34" t="s">
        <v>25</v>
      </c>
      <c r="B13" s="28"/>
      <c r="C13" s="42"/>
      <c r="D13" s="42"/>
      <c r="E13" s="36">
        <v>18608.419999999998</v>
      </c>
      <c r="F13" s="37">
        <f t="shared" si="0"/>
        <v>18608.419999999998</v>
      </c>
      <c r="G13" s="38">
        <f t="shared" si="1"/>
        <v>0.037460988998921335</v>
      </c>
      <c r="H13" s="39">
        <f t="shared" si="3"/>
        <v>0.56026876686655125</v>
      </c>
      <c r="I13" s="40" t="str">
        <f t="shared" si="2"/>
        <v>A</v>
      </c>
      <c r="J13" s="26"/>
      <c r="K13" s="26"/>
    </row>
    <row r="14">
      <c r="A14" s="34" t="s">
        <v>26</v>
      </c>
      <c r="B14" s="28"/>
      <c r="C14" s="35">
        <v>5360.7799999999997</v>
      </c>
      <c r="D14" s="35">
        <v>5706.1499999999996</v>
      </c>
      <c r="E14" s="36">
        <v>5770.2200000000003</v>
      </c>
      <c r="F14" s="37">
        <f t="shared" si="0"/>
        <v>16837.150000000001</v>
      </c>
      <c r="G14" s="38">
        <f t="shared" si="1"/>
        <v>0.033895209315094377</v>
      </c>
      <c r="H14" s="39">
        <f t="shared" si="3"/>
        <v>0.59416397618164563</v>
      </c>
      <c r="I14" s="40" t="str">
        <f t="shared" si="2"/>
        <v>A</v>
      </c>
      <c r="J14" s="26"/>
      <c r="K14" s="26"/>
    </row>
    <row r="15">
      <c r="A15" s="34" t="s">
        <v>27</v>
      </c>
      <c r="B15" s="28"/>
      <c r="C15" s="35">
        <v>5683.8199999999997</v>
      </c>
      <c r="D15" s="35">
        <v>6000</v>
      </c>
      <c r="E15" s="43">
        <v>5000</v>
      </c>
      <c r="F15" s="37">
        <f t="shared" si="0"/>
        <v>16683.82</v>
      </c>
      <c r="G15" s="38">
        <f t="shared" si="1"/>
        <v>0.033586537571700541</v>
      </c>
      <c r="H15" s="39">
        <f t="shared" si="3"/>
        <v>0.62775051375334612</v>
      </c>
      <c r="I15" s="40" t="str">
        <f t="shared" si="2"/>
        <v>A</v>
      </c>
      <c r="J15" s="26"/>
      <c r="K15" s="26"/>
    </row>
    <row r="16">
      <c r="A16" s="34" t="s">
        <v>28</v>
      </c>
      <c r="B16" s="28"/>
      <c r="C16" s="35">
        <v>4590.6599999999999</v>
      </c>
      <c r="D16" s="35">
        <v>5393.4399999999996</v>
      </c>
      <c r="E16" s="36">
        <v>6273.1000000000004</v>
      </c>
      <c r="F16" s="37">
        <f t="shared" si="0"/>
        <v>16257.199999999999</v>
      </c>
      <c r="G16" s="38">
        <f t="shared" si="1"/>
        <v>0.032727700167626481</v>
      </c>
      <c r="H16" s="39">
        <f t="shared" si="3"/>
        <v>0.66047821392097261</v>
      </c>
      <c r="I16" s="40" t="str">
        <f t="shared" si="2"/>
        <v>A</v>
      </c>
      <c r="J16" s="26"/>
      <c r="K16" s="26"/>
    </row>
    <row r="17">
      <c r="A17" s="34" t="s">
        <v>29</v>
      </c>
      <c r="B17" s="28"/>
      <c r="C17" s="35">
        <v>5500</v>
      </c>
      <c r="D17" s="35">
        <v>4070.5100000000002</v>
      </c>
      <c r="E17" s="36">
        <v>3500.0100000000002</v>
      </c>
      <c r="F17" s="37">
        <f t="shared" si="0"/>
        <v>13070.52</v>
      </c>
      <c r="G17" s="38">
        <f t="shared" si="1"/>
        <v>0.026312529808021387</v>
      </c>
      <c r="H17" s="39">
        <f t="shared" si="3"/>
        <v>0.68679074372899396</v>
      </c>
      <c r="I17" s="40" t="str">
        <f t="shared" si="2"/>
        <v>A</v>
      </c>
      <c r="J17" s="26"/>
      <c r="K17" s="26"/>
    </row>
    <row r="18">
      <c r="A18" s="34" t="s">
        <v>30</v>
      </c>
      <c r="B18" s="28"/>
      <c r="C18" s="35">
        <v>2924.3099999999999</v>
      </c>
      <c r="D18" s="35">
        <v>3500</v>
      </c>
      <c r="E18" s="36">
        <v>6611.7200000000003</v>
      </c>
      <c r="F18" s="37">
        <f t="shared" si="0"/>
        <v>13036.029999999999</v>
      </c>
      <c r="G18" s="38">
        <f t="shared" si="1"/>
        <v>0.026243097287121018</v>
      </c>
      <c r="H18" s="39">
        <f t="shared" si="3"/>
        <v>0.713033841016115</v>
      </c>
      <c r="I18" s="40" t="str">
        <f t="shared" si="2"/>
        <v>A</v>
      </c>
      <c r="J18" s="26"/>
      <c r="K18" s="26"/>
    </row>
    <row r="19">
      <c r="A19" s="34" t="s">
        <v>31</v>
      </c>
      <c r="B19" s="28"/>
      <c r="C19" s="35">
        <v>4500</v>
      </c>
      <c r="D19" s="35">
        <v>3432</v>
      </c>
      <c r="E19" s="36">
        <v>2500</v>
      </c>
      <c r="F19" s="37">
        <f t="shared" si="0"/>
        <v>10432</v>
      </c>
      <c r="G19" s="38">
        <f t="shared" si="1"/>
        <v>0.021000871499931073</v>
      </c>
      <c r="H19" s="39">
        <f t="shared" si="3"/>
        <v>0.73403471251604602</v>
      </c>
      <c r="I19" s="40" t="str">
        <f t="shared" si="2"/>
        <v>A</v>
      </c>
      <c r="J19" s="26"/>
      <c r="K19" s="26"/>
    </row>
    <row r="20">
      <c r="A20" s="44" t="s">
        <v>32</v>
      </c>
      <c r="B20" s="28"/>
      <c r="C20" s="45">
        <v>4413.21</v>
      </c>
      <c r="D20" s="45">
        <v>8500</v>
      </c>
      <c r="E20" s="41"/>
      <c r="F20" s="46">
        <f t="shared" si="0"/>
        <v>12913.209999999999</v>
      </c>
      <c r="G20" s="47">
        <f t="shared" si="1"/>
        <v>0.025995845845631225</v>
      </c>
      <c r="H20" s="48">
        <f t="shared" si="3"/>
        <v>0.76003055836167721</v>
      </c>
      <c r="I20" s="49" t="str">
        <f t="shared" si="2"/>
        <v>В</v>
      </c>
      <c r="J20" s="26"/>
      <c r="K20" s="26"/>
    </row>
    <row r="21">
      <c r="A21" s="44" t="s">
        <v>33</v>
      </c>
      <c r="B21" s="28"/>
      <c r="C21" s="42"/>
      <c r="D21" s="45">
        <v>12662.139999999999</v>
      </c>
      <c r="E21" s="41"/>
      <c r="F21" s="46">
        <f t="shared" si="0"/>
        <v>12662.139999999999</v>
      </c>
      <c r="G21" s="47">
        <f t="shared" si="1"/>
        <v>0.025490411719146591</v>
      </c>
      <c r="H21" s="48">
        <f t="shared" si="3"/>
        <v>0.78552097008082378</v>
      </c>
      <c r="I21" s="49" t="str">
        <f t="shared" si="2"/>
        <v>В</v>
      </c>
      <c r="J21" s="26"/>
      <c r="K21" s="26"/>
    </row>
    <row r="22">
      <c r="A22" s="44" t="s">
        <v>34</v>
      </c>
      <c r="B22" s="28"/>
      <c r="C22" s="45">
        <v>2500</v>
      </c>
      <c r="D22" s="45">
        <v>6700</v>
      </c>
      <c r="E22" s="50">
        <v>3300</v>
      </c>
      <c r="F22" s="46">
        <f t="shared" si="0"/>
        <v>12500</v>
      </c>
      <c r="G22" s="47">
        <f t="shared" si="1"/>
        <v>0.025164004385461888</v>
      </c>
      <c r="H22" s="48">
        <f t="shared" si="3"/>
        <v>0.81068497446628562</v>
      </c>
      <c r="I22" s="49" t="str">
        <f t="shared" si="2"/>
        <v>В</v>
      </c>
      <c r="J22" s="26"/>
      <c r="K22" s="26"/>
    </row>
    <row r="23">
      <c r="A23" s="44" t="s">
        <v>35</v>
      </c>
      <c r="B23" s="28"/>
      <c r="C23" s="45">
        <v>5507.4099999999999</v>
      </c>
      <c r="D23" s="45">
        <v>6882.3900000000003</v>
      </c>
      <c r="E23" s="41"/>
      <c r="F23" s="46">
        <f t="shared" si="0"/>
        <v>12389.799999999999</v>
      </c>
      <c r="G23" s="47">
        <f t="shared" si="1"/>
        <v>0.024942158522799657</v>
      </c>
      <c r="H23" s="48">
        <f t="shared" si="3"/>
        <v>0.83562713298908531</v>
      </c>
      <c r="I23" s="49" t="str">
        <f t="shared" si="2"/>
        <v>В</v>
      </c>
      <c r="J23" s="26"/>
      <c r="K23" s="26"/>
    </row>
    <row r="24">
      <c r="A24" s="44" t="s">
        <v>36</v>
      </c>
      <c r="B24" s="28"/>
      <c r="C24" s="45">
        <v>6132.5</v>
      </c>
      <c r="D24" s="45">
        <v>3260.0100000000002</v>
      </c>
      <c r="E24" s="50">
        <v>2634.6399999999999</v>
      </c>
      <c r="F24" s="46">
        <f t="shared" si="0"/>
        <v>12027.15</v>
      </c>
      <c r="G24" s="47">
        <f t="shared" si="1"/>
        <v>0.024212100427568637</v>
      </c>
      <c r="H24" s="48">
        <f t="shared" si="3"/>
        <v>0.85983923341665391</v>
      </c>
      <c r="I24" s="49" t="str">
        <f t="shared" si="2"/>
        <v>В</v>
      </c>
      <c r="J24" s="26"/>
      <c r="K24" s="26"/>
    </row>
    <row r="25">
      <c r="A25" s="44" t="s">
        <v>37</v>
      </c>
      <c r="B25" s="28"/>
      <c r="C25" s="45">
        <v>3304.5799999999999</v>
      </c>
      <c r="D25" s="45">
        <v>5200</v>
      </c>
      <c r="E25" s="50">
        <v>2427.8000000000002</v>
      </c>
      <c r="F25" s="46">
        <f t="shared" si="0"/>
        <v>10932.380000000001</v>
      </c>
      <c r="G25" s="47">
        <f t="shared" si="1"/>
        <v>0.02200819666108287</v>
      </c>
      <c r="H25" s="48">
        <f t="shared" si="3"/>
        <v>0.8818474300777368</v>
      </c>
      <c r="I25" s="49" t="str">
        <f t="shared" si="2"/>
        <v>В</v>
      </c>
      <c r="J25" s="26"/>
      <c r="K25" s="26"/>
    </row>
    <row r="26">
      <c r="A26" s="44" t="s">
        <v>38</v>
      </c>
      <c r="B26" s="28"/>
      <c r="C26" s="51"/>
      <c r="D26" s="45">
        <v>10915</v>
      </c>
      <c r="E26" s="52"/>
      <c r="F26" s="46">
        <f t="shared" si="0"/>
        <v>10915</v>
      </c>
      <c r="G26" s="47">
        <f t="shared" si="1"/>
        <v>0.021973208629385323</v>
      </c>
      <c r="H26" s="48">
        <f t="shared" si="3"/>
        <v>0.90382063870712215</v>
      </c>
      <c r="I26" s="49" t="str">
        <f t="shared" si="2"/>
        <v>В</v>
      </c>
      <c r="J26" s="26"/>
      <c r="K26" s="26"/>
    </row>
    <row r="27">
      <c r="A27" s="44" t="s">
        <v>39</v>
      </c>
      <c r="B27" s="28"/>
      <c r="C27" s="45">
        <v>3498.6300000000001</v>
      </c>
      <c r="D27" s="45">
        <v>3450.71</v>
      </c>
      <c r="E27" s="50">
        <v>3661.6500000000001</v>
      </c>
      <c r="F27" s="46">
        <f t="shared" si="0"/>
        <v>10610.99</v>
      </c>
      <c r="G27" s="47">
        <f t="shared" si="1"/>
        <v>0.021361199911527379</v>
      </c>
      <c r="H27" s="48">
        <f t="shared" si="3"/>
        <v>0.92518183861864955</v>
      </c>
      <c r="I27" s="49" t="str">
        <f t="shared" si="2"/>
        <v>В</v>
      </c>
      <c r="J27" s="26"/>
      <c r="K27" s="26"/>
    </row>
    <row r="28">
      <c r="A28" s="44" t="s">
        <v>40</v>
      </c>
      <c r="B28" s="28"/>
      <c r="C28" s="45">
        <v>10402.620000000001</v>
      </c>
      <c r="D28" s="42"/>
      <c r="E28" s="41"/>
      <c r="F28" s="46">
        <f t="shared" si="0"/>
        <v>10402.620000000001</v>
      </c>
      <c r="G28" s="47">
        <f t="shared" si="1"/>
        <v>0.020941726024023485</v>
      </c>
      <c r="H28" s="48">
        <f t="shared" si="3"/>
        <v>0.946123564642673</v>
      </c>
      <c r="I28" s="49" t="str">
        <f t="shared" si="2"/>
        <v>В</v>
      </c>
      <c r="J28" s="26"/>
      <c r="K28" s="26"/>
    </row>
    <row r="29">
      <c r="A29" s="53" t="s">
        <v>41</v>
      </c>
      <c r="B29" s="28"/>
      <c r="C29" s="54">
        <v>4401.54</v>
      </c>
      <c r="D29" s="54">
        <v>5961.1099999999997</v>
      </c>
      <c r="E29" s="41"/>
      <c r="F29" s="55">
        <f t="shared" si="0"/>
        <v>10362.65</v>
      </c>
      <c r="G29" s="56">
        <f t="shared" si="1"/>
        <v>0.02086126160360053</v>
      </c>
      <c r="H29" s="57">
        <f t="shared" si="3"/>
        <v>0.96698482624627358</v>
      </c>
      <c r="I29" s="58" t="str">
        <f t="shared" si="2"/>
        <v>C</v>
      </c>
      <c r="J29" s="26"/>
      <c r="K29" s="26"/>
    </row>
    <row r="30">
      <c r="A30" s="53" t="s">
        <v>42</v>
      </c>
      <c r="B30" s="28"/>
      <c r="C30" s="54">
        <v>3200</v>
      </c>
      <c r="D30" s="54">
        <v>5400</v>
      </c>
      <c r="E30" s="41"/>
      <c r="F30" s="55">
        <f t="shared" si="0"/>
        <v>8600</v>
      </c>
      <c r="G30" s="56">
        <f t="shared" si="1"/>
        <v>0.01731283501719778</v>
      </c>
      <c r="H30" s="57">
        <f t="shared" si="3"/>
        <v>0.9842976612634714</v>
      </c>
      <c r="I30" s="58" t="str">
        <f t="shared" si="2"/>
        <v>C</v>
      </c>
      <c r="J30" s="26"/>
      <c r="K30" s="26"/>
    </row>
    <row r="31">
      <c r="A31" s="53" t="s">
        <v>43</v>
      </c>
      <c r="B31" s="28"/>
      <c r="C31" s="54">
        <v>3800</v>
      </c>
      <c r="D31" s="54">
        <v>2500</v>
      </c>
      <c r="E31" s="59">
        <v>1500</v>
      </c>
      <c r="F31" s="55">
        <f t="shared" si="0"/>
        <v>7800</v>
      </c>
      <c r="G31" s="56">
        <f t="shared" si="1"/>
        <v>0.01570233873652822</v>
      </c>
      <c r="H31" s="57">
        <f t="shared" si="3"/>
        <v>0.99999999999999967</v>
      </c>
      <c r="I31" s="58" t="str">
        <f t="shared" si="2"/>
        <v>C</v>
      </c>
      <c r="J31" s="26"/>
      <c r="K31" s="26"/>
    </row>
    <row r="3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>
      <c r="A33" s="25" t="s">
        <v>12</v>
      </c>
      <c r="B33" s="26"/>
      <c r="C33" s="26"/>
      <c r="D33" s="26"/>
      <c r="E33" s="26"/>
      <c r="F33" s="60">
        <f>SUM(F4:F31)</f>
        <v>496741.29000000015</v>
      </c>
      <c r="G33" s="26"/>
      <c r="H33" s="26"/>
      <c r="I33" s="26"/>
      <c r="J33" s="26"/>
      <c r="K33" s="26"/>
    </row>
    <row r="3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</sheetData>
  <mergeCells count="32">
    <mergeCell ref="A1:C1"/>
    <mergeCell ref="A2:B4"/>
    <mergeCell ref="C2:C3"/>
    <mergeCell ref="D2:D3"/>
    <mergeCell ref="E2:E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rintOptions headings="0" gridLines="1"/>
  <pageMargins left="0.75" right="0.75" top="1" bottom="1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2" max="2" width="20.879999999999999"/>
    <col customWidth="1" min="3" max="3" width="22.129999999999999"/>
    <col customWidth="1" min="4" max="4" width="20.129999999999999"/>
  </cols>
  <sheetData>
    <row r="2">
      <c r="A2" s="61" t="s">
        <v>44</v>
      </c>
      <c r="B2" s="61" t="s">
        <v>45</v>
      </c>
      <c r="C2" s="61" t="s">
        <v>46</v>
      </c>
      <c r="D2" s="61" t="s">
        <v>47</v>
      </c>
    </row>
    <row r="3">
      <c r="A3" s="62"/>
      <c r="B3" s="62"/>
      <c r="C3" s="62"/>
      <c r="D3" s="62"/>
    </row>
    <row r="4">
      <c r="A4" s="62"/>
      <c r="B4" s="62"/>
      <c r="C4" s="62"/>
      <c r="D4" s="62"/>
    </row>
    <row r="5">
      <c r="A5" s="62"/>
      <c r="B5" s="62"/>
      <c r="C5" s="62"/>
      <c r="D5" s="62"/>
    </row>
    <row r="6">
      <c r="A6" s="62"/>
      <c r="B6" s="62"/>
      <c r="C6" s="62"/>
      <c r="D6" s="62"/>
    </row>
    <row r="7">
      <c r="A7" s="62"/>
      <c r="B7" s="62"/>
      <c r="C7" s="62"/>
      <c r="D7" s="62"/>
    </row>
    <row r="8">
      <c r="A8" s="62"/>
      <c r="B8" s="62"/>
      <c r="C8" s="62"/>
      <c r="D8" s="62"/>
    </row>
    <row r="9">
      <c r="A9" s="62"/>
      <c r="B9" s="62"/>
      <c r="C9" s="62"/>
      <c r="D9" s="62"/>
    </row>
    <row r="10">
      <c r="A10" s="62"/>
      <c r="B10" s="62"/>
      <c r="C10" s="62"/>
      <c r="D10" s="62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17.129999999999999"/>
    <col customWidth="1" min="2" max="2" width="20.5"/>
    <col customWidth="1" min="3" max="4" width="19.879999999999999"/>
    <col customWidth="1" min="5" max="5" width="27.5"/>
    <col customWidth="1" min="8" max="8" width="21.5"/>
    <col customWidth="1" min="9" max="9" width="24.379999999999999"/>
    <col customWidth="1" min="10" max="10" width="22.379999999999999"/>
    <col customWidth="1" min="11" max="11" width="24.629999999999999"/>
    <col customWidth="1" min="12" max="12" width="30.379999999999999"/>
  </cols>
  <sheetData>
    <row r="1" ht="30">
      <c r="A1" s="63" t="s">
        <v>48</v>
      </c>
      <c r="B1" s="63" t="s">
        <v>49</v>
      </c>
      <c r="C1" s="63" t="s">
        <v>50</v>
      </c>
      <c r="D1" s="63" t="s">
        <v>51</v>
      </c>
      <c r="E1" s="63" t="s">
        <v>52</v>
      </c>
      <c r="F1" s="64"/>
      <c r="H1" s="65" t="s">
        <v>53</v>
      </c>
      <c r="K1" s="66"/>
      <c r="L1" s="66"/>
    </row>
    <row r="2">
      <c r="A2" s="67"/>
      <c r="B2" s="67"/>
      <c r="C2" s="67"/>
      <c r="D2" s="67"/>
      <c r="E2" s="67"/>
      <c r="F2" s="68"/>
      <c r="H2" s="69"/>
      <c r="I2" s="66"/>
      <c r="J2" s="66"/>
      <c r="K2" s="66"/>
      <c r="L2" s="66"/>
    </row>
    <row r="3" ht="30">
      <c r="A3" s="70"/>
      <c r="B3" s="70"/>
      <c r="C3" s="70"/>
      <c r="D3" s="70"/>
      <c r="E3" s="70"/>
      <c r="F3" s="68"/>
      <c r="H3" s="71" t="s">
        <v>48</v>
      </c>
      <c r="I3" s="71" t="s">
        <v>49</v>
      </c>
      <c r="J3" s="71" t="s">
        <v>50</v>
      </c>
      <c r="K3" s="71" t="s">
        <v>51</v>
      </c>
      <c r="L3" s="71" t="s">
        <v>52</v>
      </c>
    </row>
    <row r="4" ht="60">
      <c r="A4" s="70"/>
      <c r="B4" s="70"/>
      <c r="C4" s="70"/>
      <c r="D4" s="70"/>
      <c r="E4" s="70"/>
      <c r="F4" s="68"/>
      <c r="H4" s="67" t="s">
        <v>54</v>
      </c>
      <c r="I4" s="67" t="s">
        <v>55</v>
      </c>
      <c r="J4" s="67" t="s">
        <v>56</v>
      </c>
      <c r="K4" s="67" t="s">
        <v>57</v>
      </c>
      <c r="L4" s="67" t="s">
        <v>58</v>
      </c>
    </row>
  </sheetData>
  <mergeCells count="1">
    <mergeCell ref="H1:J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1" max="1" width="23.75"/>
    <col customWidth="1" min="2" max="2" width="24.129999999999999"/>
    <col customWidth="1" min="3" max="3" width="35.75"/>
    <col customWidth="1" min="4" max="4" width="34.25"/>
    <col customWidth="1" min="5" max="5" width="8.8800000000000008"/>
  </cols>
  <sheetData>
    <row r="1">
      <c r="A1" s="72" t="s">
        <v>59</v>
      </c>
      <c r="B1" s="72" t="s">
        <v>60</v>
      </c>
      <c r="C1" s="73" t="s">
        <v>61</v>
      </c>
    </row>
    <row r="2">
      <c r="A2" s="74" t="s">
        <v>62</v>
      </c>
      <c r="B2" s="75"/>
      <c r="C2" s="76" t="s">
        <v>63</v>
      </c>
      <c r="D2" s="76" t="s">
        <v>64</v>
      </c>
    </row>
    <row r="3" ht="45">
      <c r="B3" s="75" t="s">
        <v>65</v>
      </c>
      <c r="C3" s="77" t="s">
        <v>66</v>
      </c>
      <c r="D3" s="78" t="s">
        <v>67</v>
      </c>
    </row>
    <row r="4" ht="60">
      <c r="B4" s="75" t="s">
        <v>68</v>
      </c>
      <c r="C4" s="77" t="s">
        <v>69</v>
      </c>
      <c r="D4" s="78" t="s">
        <v>70</v>
      </c>
    </row>
    <row r="5">
      <c r="B5" s="75" t="s">
        <v>71</v>
      </c>
      <c r="C5" s="77" t="s">
        <v>72</v>
      </c>
      <c r="D5" s="78" t="s">
        <v>73</v>
      </c>
    </row>
    <row r="6" ht="60">
      <c r="B6" s="75" t="s">
        <v>74</v>
      </c>
      <c r="C6" s="77" t="s">
        <v>75</v>
      </c>
      <c r="D6" s="78" t="s">
        <v>76</v>
      </c>
    </row>
    <row r="7" ht="60">
      <c r="B7" s="79" t="s">
        <v>77</v>
      </c>
      <c r="C7" s="80" t="s">
        <v>78</v>
      </c>
      <c r="D7" s="81" t="s">
        <v>79</v>
      </c>
    </row>
    <row r="8">
      <c r="A8" s="82"/>
    </row>
    <row r="9">
      <c r="A9" s="82"/>
      <c r="B9" s="72" t="s">
        <v>80</v>
      </c>
      <c r="C9" s="73"/>
    </row>
    <row r="10">
      <c r="A10" s="82"/>
      <c r="B10" s="83"/>
      <c r="C10" s="84" t="s">
        <v>63</v>
      </c>
      <c r="D10" s="84" t="s">
        <v>64</v>
      </c>
    </row>
    <row r="11">
      <c r="A11" s="82"/>
      <c r="B11" s="83" t="s">
        <v>65</v>
      </c>
      <c r="C11" s="68"/>
      <c r="D11" s="68"/>
    </row>
    <row r="12">
      <c r="A12" s="82"/>
      <c r="B12" s="83" t="s">
        <v>68</v>
      </c>
      <c r="C12" s="68"/>
      <c r="D12" s="68"/>
    </row>
    <row r="13">
      <c r="A13" s="82"/>
      <c r="B13" s="83" t="s">
        <v>71</v>
      </c>
      <c r="C13" s="68"/>
      <c r="D13" s="68"/>
    </row>
    <row r="14">
      <c r="A14" s="82"/>
      <c r="B14" s="83" t="s">
        <v>74</v>
      </c>
      <c r="C14" s="68"/>
      <c r="D14" s="68"/>
    </row>
    <row r="15">
      <c r="A15" s="82"/>
      <c r="B15" s="85" t="s">
        <v>77</v>
      </c>
      <c r="C15" s="86"/>
      <c r="D15" s="86"/>
    </row>
    <row r="16">
      <c r="A16" s="82"/>
    </row>
    <row r="17">
      <c r="A17" s="82"/>
      <c r="B17" s="72" t="s">
        <v>81</v>
      </c>
      <c r="C17" s="73"/>
    </row>
    <row r="18">
      <c r="A18" s="82"/>
      <c r="B18" s="83"/>
      <c r="C18" s="84" t="s">
        <v>63</v>
      </c>
      <c r="D18" s="84" t="s">
        <v>64</v>
      </c>
    </row>
    <row r="19">
      <c r="A19" s="82"/>
      <c r="B19" s="83" t="s">
        <v>65</v>
      </c>
      <c r="C19" s="68"/>
      <c r="D19" s="68"/>
    </row>
    <row r="20">
      <c r="A20" s="82"/>
      <c r="B20" s="83" t="s">
        <v>68</v>
      </c>
      <c r="C20" s="68"/>
      <c r="D20" s="68"/>
    </row>
    <row r="21">
      <c r="A21" s="82"/>
      <c r="B21" s="83" t="s">
        <v>71</v>
      </c>
      <c r="C21" s="68"/>
      <c r="D21" s="68"/>
    </row>
    <row r="22">
      <c r="A22" s="82"/>
      <c r="B22" s="83" t="s">
        <v>74</v>
      </c>
      <c r="C22" s="68"/>
      <c r="D22" s="68"/>
    </row>
    <row r="23">
      <c r="A23" s="82"/>
      <c r="B23" s="85" t="s">
        <v>77</v>
      </c>
      <c r="C23" s="86"/>
      <c r="D23" s="87"/>
    </row>
  </sheetData>
  <mergeCells count="4">
    <mergeCell ref="C1:D1"/>
    <mergeCell ref="A2:A7"/>
    <mergeCell ref="C9:D9"/>
    <mergeCell ref="C17:D1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1"/>
  </sheetPr>
  <sheetViews>
    <sheetView showRuler="1" zoomScale="100" workbookViewId="0">
      <pane xSplit="2" ySplit="3" topLeftCell="C4" activePane="bottomRight" state="frozen"/>
      <selection activeCell="C4" activeCellId="0" sqref="C4"/>
    </sheetView>
  </sheetViews>
  <sheetFormatPr defaultColWidth="12.630000000000001" defaultRowHeight="15.75" customHeight="1"/>
  <cols>
    <col customWidth="1" min="1" max="1" width="7.5"/>
    <col customWidth="1" min="2" max="2" width="29.379999999999999"/>
    <col customWidth="1" min="3" max="3" width="23.379999999999999"/>
    <col customWidth="1" min="4" max="4" width="23.5"/>
    <col customWidth="1" min="5" max="5" width="25.379999999999999"/>
    <col customWidth="1" min="6" max="6" width="22.129999999999999"/>
    <col customWidth="1" min="7" max="7" width="22.75"/>
    <col customWidth="1" min="8" max="8" width="21.129999999999999"/>
    <col customWidth="1" min="9" max="9" width="31.379999999999999"/>
  </cols>
  <sheetData>
    <row r="1" ht="19.5">
      <c r="A1" s="88"/>
      <c r="B1" s="89"/>
      <c r="C1" s="89" t="s">
        <v>82</v>
      </c>
      <c r="I1" s="89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>
      <c r="A2" s="91"/>
      <c r="B2" s="92"/>
      <c r="C2" s="93" t="s">
        <v>83</v>
      </c>
      <c r="D2" s="93" t="s">
        <v>84</v>
      </c>
      <c r="E2" s="93" t="s">
        <v>85</v>
      </c>
      <c r="F2" s="93" t="s">
        <v>86</v>
      </c>
      <c r="G2" s="93" t="s">
        <v>87</v>
      </c>
      <c r="H2" s="94" t="s">
        <v>88</v>
      </c>
      <c r="I2" s="95" t="s">
        <v>89</v>
      </c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ht="28.5">
      <c r="A3" s="96" t="s">
        <v>90</v>
      </c>
      <c r="B3" s="97" t="s">
        <v>91</v>
      </c>
      <c r="C3" s="98"/>
      <c r="D3" s="98"/>
      <c r="E3" s="98"/>
      <c r="F3" s="98"/>
      <c r="G3" s="99"/>
      <c r="H3" s="99"/>
      <c r="I3" s="99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ht="57">
      <c r="A4" s="96" t="s">
        <v>92</v>
      </c>
      <c r="B4" s="97" t="s">
        <v>93</v>
      </c>
      <c r="C4" s="101"/>
      <c r="D4" s="102"/>
      <c r="E4" s="102"/>
      <c r="F4" s="102"/>
      <c r="G4" s="102"/>
      <c r="H4" s="102"/>
      <c r="I4" s="103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>
      <c r="A5" s="104" t="s">
        <v>94</v>
      </c>
      <c r="B5" s="105" t="s">
        <v>95</v>
      </c>
      <c r="C5" s="102"/>
      <c r="D5" s="102"/>
      <c r="E5" s="102"/>
      <c r="F5" s="102"/>
      <c r="G5" s="102"/>
      <c r="H5" s="102"/>
      <c r="I5" s="103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ht="42.75">
      <c r="A6" s="106"/>
      <c r="B6" s="105" t="s">
        <v>96</v>
      </c>
      <c r="C6" s="101"/>
      <c r="D6" s="102"/>
      <c r="E6" s="102"/>
      <c r="F6" s="102"/>
      <c r="G6" s="102"/>
      <c r="H6" s="102"/>
      <c r="I6" s="103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</row>
    <row r="7" ht="28.5">
      <c r="A7" s="96" t="s">
        <v>97</v>
      </c>
      <c r="B7" s="105" t="s">
        <v>98</v>
      </c>
      <c r="C7" s="102"/>
      <c r="D7" s="102"/>
      <c r="E7" s="102"/>
      <c r="F7" s="102"/>
      <c r="G7" s="102"/>
      <c r="H7" s="102"/>
      <c r="I7" s="103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ht="28.5">
      <c r="A8" s="96" t="s">
        <v>99</v>
      </c>
      <c r="B8" s="105" t="s">
        <v>100</v>
      </c>
      <c r="C8" s="103"/>
      <c r="D8" s="102"/>
      <c r="E8" s="102"/>
      <c r="F8" s="102"/>
      <c r="G8" s="102"/>
      <c r="H8" s="102"/>
      <c r="I8" s="103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ht="28.5">
      <c r="A9" s="96" t="s">
        <v>101</v>
      </c>
      <c r="B9" s="97" t="s">
        <v>102</v>
      </c>
      <c r="C9" s="102"/>
      <c r="D9" s="102"/>
      <c r="E9" s="102"/>
      <c r="F9" s="102"/>
      <c r="G9" s="102"/>
      <c r="H9" s="102"/>
      <c r="I9" s="103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</row>
    <row r="10" hidden="1">
      <c r="A10" s="107"/>
      <c r="B10" s="108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hidden="1">
      <c r="A11" s="109"/>
      <c r="B11" s="10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</row>
    <row r="12" hidden="1">
      <c r="A12" s="109"/>
      <c r="B12" s="10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</row>
    <row r="13" hidden="1">
      <c r="A13" s="109"/>
      <c r="B13" s="10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</row>
    <row r="14" hidden="1">
      <c r="A14" s="109"/>
      <c r="B14" s="10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</row>
    <row r="15" hidden="1">
      <c r="A15" s="109"/>
      <c r="B15" s="10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</row>
    <row r="16" hidden="1">
      <c r="A16" s="109"/>
      <c r="B16" s="10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</row>
    <row r="17" hidden="1">
      <c r="A17" s="109"/>
      <c r="B17" s="10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</row>
    <row r="18" hidden="1">
      <c r="A18" s="109"/>
      <c r="B18" s="10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</row>
    <row r="19" hidden="1">
      <c r="A19" s="109"/>
      <c r="B19" s="10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</row>
    <row r="20" hidden="1">
      <c r="A20" s="109"/>
      <c r="B20" s="10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</row>
    <row r="21" hidden="1">
      <c r="A21" s="109"/>
      <c r="B21" s="10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</row>
    <row r="22" hidden="1">
      <c r="A22" s="109"/>
      <c r="B22" s="10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</row>
    <row r="23" hidden="1">
      <c r="A23" s="109"/>
      <c r="B23" s="10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</row>
    <row r="24" hidden="1">
      <c r="A24" s="109"/>
      <c r="B24" s="10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</row>
    <row r="25" hidden="1">
      <c r="A25" s="109"/>
      <c r="B25" s="10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</row>
    <row r="26" hidden="1">
      <c r="A26" s="109"/>
      <c r="B26" s="10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</row>
    <row r="27" hidden="1">
      <c r="A27" s="109"/>
      <c r="B27" s="10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</row>
    <row r="28" hidden="1">
      <c r="A28" s="109"/>
      <c r="B28" s="10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</row>
    <row r="29" hidden="1">
      <c r="A29" s="109"/>
      <c r="B29" s="10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</row>
    <row r="30" hidden="1">
      <c r="A30" s="109"/>
      <c r="B30" s="10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</row>
    <row r="31" hidden="1">
      <c r="A31" s="109"/>
      <c r="B31" s="10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</row>
    <row r="32" hidden="1">
      <c r="A32" s="109"/>
      <c r="B32" s="10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</row>
    <row r="33" hidden="1">
      <c r="A33" s="109"/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</row>
    <row r="34" hidden="1">
      <c r="A34" s="109"/>
      <c r="B34" s="10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</row>
    <row r="35" hidden="1">
      <c r="A35" s="109"/>
      <c r="B35" s="10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hidden="1">
      <c r="A36" s="109"/>
      <c r="B36" s="10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</row>
    <row r="37" hidden="1">
      <c r="A37" s="109"/>
      <c r="B37" s="10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</row>
    <row r="38" hidden="1">
      <c r="A38" s="109"/>
      <c r="B38" s="10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</row>
    <row r="39" hidden="1">
      <c r="A39" s="109"/>
      <c r="B39" s="10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</row>
    <row r="40" hidden="1">
      <c r="A40" s="109"/>
      <c r="B40" s="10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hidden="1">
      <c r="A41" s="109"/>
      <c r="B41" s="10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hidden="1">
      <c r="A42" s="109"/>
      <c r="B42" s="10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</row>
    <row r="43" hidden="1">
      <c r="A43" s="109"/>
      <c r="B43" s="10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</row>
    <row r="44" hidden="1">
      <c r="A44" s="109"/>
      <c r="B44" s="10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</row>
    <row r="45" hidden="1">
      <c r="A45" s="109"/>
      <c r="B45" s="10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</row>
    <row r="46" hidden="1">
      <c r="A46" s="109"/>
      <c r="B46" s="10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</row>
    <row r="47" hidden="1">
      <c r="A47" s="109"/>
      <c r="B47" s="10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</row>
    <row r="48" hidden="1">
      <c r="A48" s="109"/>
      <c r="B48" s="10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</row>
    <row r="49" hidden="1">
      <c r="A49" s="109"/>
      <c r="B49" s="10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</row>
    <row r="50" hidden="1">
      <c r="A50" s="109"/>
      <c r="B50" s="10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</row>
    <row r="51" hidden="1">
      <c r="A51" s="109"/>
      <c r="B51" s="10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</row>
    <row r="52" hidden="1">
      <c r="A52" s="109"/>
      <c r="B52" s="10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</row>
    <row r="53" hidden="1">
      <c r="A53" s="109"/>
      <c r="B53" s="10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</row>
    <row r="54" hidden="1">
      <c r="A54" s="109"/>
      <c r="B54" s="10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</row>
    <row r="55" hidden="1">
      <c r="A55" s="109"/>
      <c r="B55" s="10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</row>
    <row r="56" hidden="1">
      <c r="A56" s="109"/>
      <c r="B56" s="10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</row>
    <row r="57" hidden="1">
      <c r="A57" s="109"/>
      <c r="B57" s="10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</row>
    <row r="58" hidden="1">
      <c r="A58" s="109"/>
      <c r="B58" s="10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</row>
    <row r="59" hidden="1">
      <c r="A59" s="109"/>
      <c r="B59" s="10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</row>
    <row r="60" hidden="1">
      <c r="A60" s="109"/>
      <c r="B60" s="10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</row>
    <row r="61" hidden="1">
      <c r="A61" s="109"/>
      <c r="B61" s="10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</row>
    <row r="62" hidden="1">
      <c r="A62" s="109"/>
      <c r="B62" s="10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</row>
    <row r="63" hidden="1">
      <c r="A63" s="109"/>
      <c r="B63" s="10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</row>
    <row r="64" hidden="1">
      <c r="A64" s="109"/>
      <c r="B64" s="10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</row>
    <row r="65" hidden="1">
      <c r="A65" s="109"/>
      <c r="B65" s="10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</row>
    <row r="66" hidden="1">
      <c r="A66" s="109"/>
      <c r="B66" s="10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</row>
    <row r="67" hidden="1">
      <c r="A67" s="109"/>
      <c r="B67" s="10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</row>
    <row r="68" hidden="1">
      <c r="A68" s="109"/>
      <c r="B68" s="10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</row>
    <row r="69" hidden="1">
      <c r="A69" s="109"/>
      <c r="B69" s="10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</row>
    <row r="70" hidden="1">
      <c r="A70" s="109"/>
      <c r="B70" s="10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</row>
    <row r="71" hidden="1">
      <c r="A71" s="109"/>
      <c r="B71" s="10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</row>
    <row r="72" hidden="1">
      <c r="A72" s="109"/>
      <c r="B72" s="10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</row>
    <row r="73" hidden="1">
      <c r="A73" s="109"/>
      <c r="B73" s="10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</row>
    <row r="74" hidden="1">
      <c r="A74" s="109"/>
      <c r="B74" s="10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</row>
    <row r="75" hidden="1">
      <c r="A75" s="109"/>
      <c r="B75" s="10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</row>
    <row r="76" hidden="1">
      <c r="A76" s="109"/>
      <c r="B76" s="10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</row>
    <row r="77" hidden="1">
      <c r="A77" s="109"/>
      <c r="B77" s="10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</row>
    <row r="78" hidden="1">
      <c r="A78" s="109"/>
      <c r="B78" s="10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</row>
    <row r="79" hidden="1">
      <c r="A79" s="109"/>
      <c r="B79" s="10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</row>
    <row r="80" hidden="1">
      <c r="A80" s="109"/>
      <c r="B80" s="10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</row>
    <row r="81" hidden="1">
      <c r="A81" s="109"/>
      <c r="B81" s="10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</row>
    <row r="82" hidden="1">
      <c r="A82" s="109"/>
      <c r="B82" s="10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</row>
    <row r="83" hidden="1">
      <c r="A83" s="109"/>
      <c r="B83" s="10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</row>
    <row r="84" hidden="1">
      <c r="A84" s="109"/>
      <c r="B84" s="10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</row>
    <row r="85" hidden="1">
      <c r="A85" s="109"/>
      <c r="B85" s="10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</row>
    <row r="86" hidden="1">
      <c r="A86" s="109"/>
      <c r="B86" s="10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</row>
    <row r="87" hidden="1">
      <c r="A87" s="109"/>
      <c r="B87" s="10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</row>
    <row r="88" hidden="1">
      <c r="A88" s="109"/>
      <c r="B88" s="10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</row>
    <row r="89" hidden="1">
      <c r="A89" s="109"/>
      <c r="B89" s="10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</row>
    <row r="90" hidden="1">
      <c r="A90" s="109"/>
      <c r="B90" s="10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</row>
    <row r="91" hidden="1">
      <c r="A91" s="109"/>
      <c r="B91" s="10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</row>
    <row r="92" hidden="1">
      <c r="A92" s="109"/>
      <c r="B92" s="10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</row>
    <row r="93" hidden="1">
      <c r="A93" s="109"/>
      <c r="B93" s="10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</row>
    <row r="94" hidden="1">
      <c r="A94" s="109"/>
      <c r="B94" s="10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</row>
    <row r="95" hidden="1">
      <c r="A95" s="109"/>
      <c r="B95" s="10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</row>
    <row r="96" hidden="1">
      <c r="A96" s="109"/>
      <c r="B96" s="10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</row>
    <row r="97" hidden="1">
      <c r="A97" s="109"/>
      <c r="B97" s="10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</row>
    <row r="98" hidden="1">
      <c r="A98" s="109"/>
      <c r="B98" s="10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</row>
    <row r="99" hidden="1">
      <c r="A99" s="109"/>
      <c r="B99" s="10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</row>
    <row r="100" hidden="1">
      <c r="A100" s="109"/>
      <c r="B100" s="10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</row>
    <row r="101" hidden="1">
      <c r="A101" s="109"/>
      <c r="B101" s="10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</row>
    <row r="102" hidden="1">
      <c r="A102" s="109"/>
      <c r="B102" s="10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</row>
    <row r="103" hidden="1">
      <c r="A103" s="109"/>
      <c r="B103" s="10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</row>
    <row r="104" hidden="1">
      <c r="A104" s="109"/>
      <c r="B104" s="10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</row>
    <row r="105" hidden="1">
      <c r="A105" s="109"/>
      <c r="B105" s="10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</row>
    <row r="106" hidden="1">
      <c r="A106" s="109"/>
      <c r="B106" s="10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</row>
    <row r="107" hidden="1">
      <c r="A107" s="109"/>
      <c r="B107" s="10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</row>
    <row r="108" hidden="1">
      <c r="A108" s="109"/>
      <c r="B108" s="10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</row>
    <row r="109" hidden="1">
      <c r="A109" s="109"/>
      <c r="B109" s="10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</row>
    <row r="110" hidden="1">
      <c r="A110" s="109"/>
      <c r="B110" s="10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</row>
    <row r="111" hidden="1">
      <c r="A111" s="109"/>
      <c r="B111" s="10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</row>
    <row r="112" hidden="1">
      <c r="A112" s="109"/>
      <c r="B112" s="10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</row>
    <row r="113" hidden="1">
      <c r="A113" s="109"/>
      <c r="B113" s="10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</row>
    <row r="114" hidden="1">
      <c r="A114" s="109"/>
      <c r="B114" s="10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</row>
    <row r="115" hidden="1">
      <c r="A115" s="109"/>
      <c r="B115" s="10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</row>
    <row r="116" hidden="1">
      <c r="A116" s="109"/>
      <c r="B116" s="10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</row>
    <row r="117" hidden="1">
      <c r="A117" s="109"/>
      <c r="B117" s="10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</row>
    <row r="118" hidden="1">
      <c r="A118" s="109"/>
      <c r="B118" s="10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</row>
    <row r="119" hidden="1">
      <c r="A119" s="109"/>
      <c r="B119" s="10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</row>
    <row r="120" hidden="1">
      <c r="A120" s="109"/>
      <c r="B120" s="10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</row>
    <row r="121" hidden="1">
      <c r="A121" s="109"/>
      <c r="B121" s="10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</row>
    <row r="122" hidden="1">
      <c r="A122" s="109"/>
      <c r="B122" s="10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</row>
    <row r="123" hidden="1">
      <c r="A123" s="109"/>
      <c r="B123" s="10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</row>
    <row r="124" hidden="1">
      <c r="A124" s="109"/>
      <c r="B124" s="10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</row>
    <row r="125" hidden="1">
      <c r="A125" s="109"/>
      <c r="B125" s="10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</row>
    <row r="126" hidden="1">
      <c r="A126" s="109"/>
      <c r="B126" s="10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</row>
    <row r="127" hidden="1">
      <c r="A127" s="109"/>
      <c r="B127" s="10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</row>
    <row r="128" hidden="1">
      <c r="A128" s="109"/>
      <c r="B128" s="10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</row>
    <row r="129" hidden="1">
      <c r="A129" s="109"/>
      <c r="B129" s="10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</row>
    <row r="130" hidden="1">
      <c r="A130" s="109"/>
      <c r="B130" s="10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</row>
    <row r="131" hidden="1">
      <c r="A131" s="109"/>
      <c r="B131" s="10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</row>
    <row r="132" hidden="1">
      <c r="A132" s="109"/>
      <c r="B132" s="10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</row>
    <row r="133" hidden="1">
      <c r="A133" s="109"/>
      <c r="B133" s="10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</row>
    <row r="134" hidden="1">
      <c r="A134" s="109"/>
      <c r="B134" s="10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</row>
    <row r="135" hidden="1">
      <c r="A135" s="109"/>
      <c r="B135" s="10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</row>
    <row r="136" hidden="1">
      <c r="A136" s="109"/>
      <c r="B136" s="10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</row>
    <row r="137" hidden="1">
      <c r="A137" s="109"/>
      <c r="B137" s="10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</row>
    <row r="138" hidden="1">
      <c r="A138" s="109"/>
      <c r="B138" s="10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</row>
    <row r="139" hidden="1">
      <c r="A139" s="109"/>
      <c r="B139" s="10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</row>
    <row r="140" hidden="1">
      <c r="A140" s="109"/>
      <c r="B140" s="10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</row>
    <row r="141" hidden="1">
      <c r="A141" s="109"/>
      <c r="B141" s="10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</row>
    <row r="142" hidden="1">
      <c r="A142" s="109"/>
      <c r="B142" s="10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</row>
    <row r="143" hidden="1">
      <c r="A143" s="109"/>
      <c r="B143" s="10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</row>
    <row r="144" hidden="1">
      <c r="A144" s="109"/>
      <c r="B144" s="10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</row>
    <row r="145" hidden="1">
      <c r="A145" s="109"/>
      <c r="B145" s="10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</row>
    <row r="146" hidden="1">
      <c r="A146" s="109"/>
      <c r="B146" s="10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</row>
    <row r="147" hidden="1">
      <c r="A147" s="109"/>
      <c r="B147" s="10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</row>
    <row r="148" hidden="1">
      <c r="A148" s="109"/>
      <c r="B148" s="10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</row>
    <row r="149" hidden="1">
      <c r="A149" s="109"/>
      <c r="B149" s="10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</row>
    <row r="150" hidden="1">
      <c r="A150" s="109"/>
      <c r="B150" s="10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</row>
    <row r="151" hidden="1">
      <c r="A151" s="109"/>
      <c r="B151" s="10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</row>
    <row r="152" hidden="1">
      <c r="A152" s="109"/>
      <c r="B152" s="10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</row>
    <row r="153" hidden="1">
      <c r="A153" s="109"/>
      <c r="B153" s="10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</row>
    <row r="154" hidden="1">
      <c r="A154" s="109"/>
      <c r="B154" s="10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</row>
    <row r="155" hidden="1">
      <c r="A155" s="109"/>
      <c r="B155" s="10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</row>
    <row r="156" hidden="1">
      <c r="A156" s="109"/>
      <c r="B156" s="10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</row>
    <row r="157" hidden="1">
      <c r="A157" s="109"/>
      <c r="B157" s="10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</row>
    <row r="158" hidden="1">
      <c r="A158" s="109"/>
      <c r="B158" s="10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</row>
    <row r="159" hidden="1">
      <c r="A159" s="109"/>
      <c r="B159" s="10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</row>
    <row r="160" hidden="1">
      <c r="A160" s="109"/>
      <c r="B160" s="10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</row>
    <row r="161" hidden="1">
      <c r="A161" s="109"/>
      <c r="B161" s="10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</row>
    <row r="162" hidden="1">
      <c r="A162" s="109"/>
      <c r="B162" s="10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</row>
    <row r="163" hidden="1">
      <c r="A163" s="109"/>
      <c r="B163" s="10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</row>
    <row r="164" hidden="1">
      <c r="A164" s="109"/>
      <c r="B164" s="10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</row>
    <row r="165" hidden="1">
      <c r="A165" s="109"/>
      <c r="B165" s="10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</row>
    <row r="166" hidden="1">
      <c r="A166" s="109"/>
      <c r="B166" s="10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</row>
    <row r="167" hidden="1">
      <c r="A167" s="109"/>
      <c r="B167" s="10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</row>
    <row r="168" hidden="1">
      <c r="A168" s="109"/>
      <c r="B168" s="10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</row>
    <row r="169" hidden="1">
      <c r="A169" s="109"/>
      <c r="B169" s="10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</row>
    <row r="170" hidden="1">
      <c r="A170" s="109"/>
      <c r="B170" s="10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</row>
    <row r="171" hidden="1">
      <c r="A171" s="109"/>
      <c r="B171" s="10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</row>
    <row r="172" hidden="1">
      <c r="A172" s="109"/>
      <c r="B172" s="10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</row>
    <row r="173" hidden="1">
      <c r="A173" s="109"/>
      <c r="B173" s="10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</row>
    <row r="174" hidden="1">
      <c r="A174" s="109"/>
      <c r="B174" s="10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</row>
    <row r="175" hidden="1">
      <c r="A175" s="109"/>
      <c r="B175" s="10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</row>
    <row r="176" hidden="1">
      <c r="A176" s="109"/>
      <c r="B176" s="10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</row>
    <row r="177" hidden="1">
      <c r="A177" s="109"/>
      <c r="B177" s="10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</row>
    <row r="178" hidden="1">
      <c r="A178" s="109"/>
      <c r="B178" s="10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</row>
    <row r="179" hidden="1">
      <c r="A179" s="109"/>
      <c r="B179" s="10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</row>
    <row r="180" hidden="1">
      <c r="A180" s="109"/>
      <c r="B180" s="10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</row>
    <row r="181" hidden="1">
      <c r="A181" s="109"/>
      <c r="B181" s="10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</row>
    <row r="182" hidden="1">
      <c r="A182" s="109"/>
      <c r="B182" s="10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</row>
    <row r="183" hidden="1">
      <c r="A183" s="109"/>
      <c r="B183" s="10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</row>
    <row r="184" hidden="1">
      <c r="A184" s="109"/>
      <c r="B184" s="10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</row>
    <row r="185" hidden="1">
      <c r="A185" s="109"/>
      <c r="B185" s="10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</row>
    <row r="186" hidden="1">
      <c r="A186" s="109"/>
      <c r="B186" s="10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</row>
    <row r="187" hidden="1">
      <c r="A187" s="109"/>
      <c r="B187" s="10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</row>
    <row r="188" hidden="1">
      <c r="A188" s="109"/>
      <c r="B188" s="10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</row>
    <row r="189" hidden="1">
      <c r="A189" s="109"/>
      <c r="B189" s="10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</row>
    <row r="190" hidden="1">
      <c r="A190" s="109"/>
      <c r="B190" s="10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</row>
    <row r="191" hidden="1">
      <c r="A191" s="109"/>
      <c r="B191" s="10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</row>
    <row r="192" hidden="1">
      <c r="A192" s="109"/>
      <c r="B192" s="10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</row>
    <row r="193" hidden="1">
      <c r="A193" s="109"/>
      <c r="B193" s="10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</row>
    <row r="194" hidden="1">
      <c r="A194" s="109"/>
      <c r="B194" s="10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</row>
    <row r="195" hidden="1">
      <c r="A195" s="109"/>
      <c r="B195" s="10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</row>
    <row r="196" hidden="1">
      <c r="A196" s="109"/>
      <c r="B196" s="10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</row>
    <row r="197" hidden="1">
      <c r="A197" s="109"/>
      <c r="B197" s="10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</row>
    <row r="198" hidden="1">
      <c r="A198" s="109"/>
      <c r="B198" s="10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</row>
    <row r="199" hidden="1">
      <c r="A199" s="109"/>
      <c r="B199" s="10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</row>
    <row r="200" hidden="1">
      <c r="A200" s="109"/>
      <c r="B200" s="10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</row>
    <row r="201" hidden="1">
      <c r="A201" s="109"/>
      <c r="B201" s="10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</row>
    <row r="202" hidden="1">
      <c r="A202" s="109"/>
      <c r="B202" s="10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</row>
    <row r="203" hidden="1">
      <c r="A203" s="109"/>
      <c r="B203" s="10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</row>
    <row r="204" hidden="1">
      <c r="A204" s="109"/>
      <c r="B204" s="10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</row>
    <row r="205" hidden="1">
      <c r="A205" s="109"/>
      <c r="B205" s="10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</row>
    <row r="206" hidden="1">
      <c r="A206" s="109"/>
      <c r="B206" s="10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</row>
    <row r="207" hidden="1">
      <c r="A207" s="109"/>
      <c r="B207" s="10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</row>
    <row r="208" hidden="1">
      <c r="A208" s="109"/>
      <c r="B208" s="10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</row>
    <row r="209" hidden="1">
      <c r="A209" s="109"/>
      <c r="B209" s="10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</row>
    <row r="210" hidden="1">
      <c r="A210" s="109"/>
      <c r="B210" s="10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</row>
    <row r="211" hidden="1">
      <c r="A211" s="109"/>
      <c r="B211" s="10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</row>
    <row r="212" hidden="1">
      <c r="A212" s="109"/>
      <c r="B212" s="10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</row>
    <row r="213" hidden="1">
      <c r="A213" s="109"/>
      <c r="B213" s="10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</row>
    <row r="214" hidden="1">
      <c r="A214" s="109"/>
      <c r="B214" s="10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</row>
    <row r="215" hidden="1">
      <c r="A215" s="109"/>
      <c r="B215" s="10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</row>
    <row r="216" hidden="1">
      <c r="A216" s="109"/>
      <c r="B216" s="10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</row>
    <row r="217" hidden="1">
      <c r="A217" s="109"/>
      <c r="B217" s="10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</row>
    <row r="218" hidden="1">
      <c r="A218" s="109"/>
      <c r="B218" s="10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</row>
    <row r="219" hidden="1">
      <c r="A219" s="109"/>
      <c r="B219" s="10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</row>
    <row r="220" hidden="1">
      <c r="A220" s="109"/>
      <c r="B220" s="10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</row>
    <row r="221" hidden="1">
      <c r="A221" s="109"/>
      <c r="B221" s="10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</row>
    <row r="222" hidden="1">
      <c r="A222" s="109"/>
      <c r="B222" s="10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</row>
    <row r="223" hidden="1">
      <c r="A223" s="109"/>
      <c r="B223" s="10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</row>
    <row r="224" hidden="1">
      <c r="A224" s="109"/>
      <c r="B224" s="10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</row>
    <row r="225" hidden="1">
      <c r="A225" s="109"/>
      <c r="B225" s="10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</row>
    <row r="226" hidden="1">
      <c r="A226" s="109"/>
      <c r="B226" s="10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</row>
    <row r="227" hidden="1">
      <c r="A227" s="109"/>
      <c r="B227" s="10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</row>
    <row r="228" hidden="1">
      <c r="A228" s="109"/>
      <c r="B228" s="10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</row>
    <row r="229" hidden="1">
      <c r="A229" s="109"/>
      <c r="B229" s="10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</row>
    <row r="230" hidden="1">
      <c r="A230" s="109"/>
      <c r="B230" s="10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</row>
    <row r="231" hidden="1">
      <c r="A231" s="109"/>
      <c r="B231" s="10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</row>
    <row r="232" hidden="1">
      <c r="A232" s="109"/>
      <c r="B232" s="10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</row>
    <row r="233" hidden="1">
      <c r="A233" s="109"/>
      <c r="B233" s="10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</row>
    <row r="234" hidden="1">
      <c r="A234" s="109"/>
      <c r="B234" s="10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</row>
    <row r="235" hidden="1">
      <c r="A235" s="109"/>
      <c r="B235" s="10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</row>
    <row r="236" hidden="1">
      <c r="A236" s="109"/>
      <c r="B236" s="10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</row>
    <row r="237" hidden="1">
      <c r="A237" s="109"/>
      <c r="B237" s="10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</row>
    <row r="238" hidden="1">
      <c r="A238" s="109"/>
      <c r="B238" s="10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</row>
    <row r="239" hidden="1">
      <c r="A239" s="109"/>
      <c r="B239" s="10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</row>
    <row r="240" hidden="1">
      <c r="A240" s="109"/>
      <c r="B240" s="10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</row>
    <row r="241" hidden="1">
      <c r="A241" s="109"/>
      <c r="B241" s="10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</row>
    <row r="242" hidden="1">
      <c r="A242" s="109"/>
      <c r="B242" s="10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</row>
    <row r="243" hidden="1">
      <c r="A243" s="109"/>
      <c r="B243" s="10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</row>
    <row r="244" hidden="1">
      <c r="A244" s="109"/>
      <c r="B244" s="10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</row>
    <row r="245" hidden="1">
      <c r="A245" s="109"/>
      <c r="B245" s="10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</row>
    <row r="246" hidden="1">
      <c r="A246" s="109"/>
      <c r="B246" s="10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</row>
    <row r="247" hidden="1">
      <c r="A247" s="109"/>
      <c r="B247" s="10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</row>
    <row r="248" hidden="1">
      <c r="A248" s="109"/>
      <c r="B248" s="10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</row>
    <row r="249" hidden="1">
      <c r="A249" s="109"/>
      <c r="B249" s="10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</row>
    <row r="250" hidden="1">
      <c r="A250" s="109"/>
      <c r="B250" s="10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</row>
    <row r="251" hidden="1">
      <c r="A251" s="109"/>
      <c r="B251" s="10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</row>
    <row r="252" hidden="1">
      <c r="A252" s="109"/>
      <c r="B252" s="10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</row>
    <row r="253" hidden="1">
      <c r="A253" s="109"/>
      <c r="B253" s="10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</row>
    <row r="254" hidden="1">
      <c r="A254" s="109"/>
      <c r="B254" s="10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</row>
    <row r="255" hidden="1">
      <c r="A255" s="109"/>
      <c r="B255" s="10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</row>
    <row r="256" hidden="1">
      <c r="A256" s="109"/>
      <c r="B256" s="10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</row>
    <row r="257" hidden="1">
      <c r="A257" s="109"/>
      <c r="B257" s="10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</row>
    <row r="258" hidden="1">
      <c r="A258" s="109"/>
      <c r="B258" s="10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</row>
    <row r="259" hidden="1">
      <c r="A259" s="109"/>
      <c r="B259" s="10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</row>
    <row r="260" hidden="1">
      <c r="A260" s="109"/>
      <c r="B260" s="10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</row>
    <row r="261" hidden="1">
      <c r="A261" s="109"/>
      <c r="B261" s="10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</row>
    <row r="262" hidden="1">
      <c r="A262" s="109"/>
      <c r="B262" s="10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</row>
    <row r="263" hidden="1">
      <c r="A263" s="109"/>
      <c r="B263" s="10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</row>
    <row r="264" hidden="1">
      <c r="A264" s="109"/>
      <c r="B264" s="10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</row>
    <row r="265" hidden="1">
      <c r="A265" s="109"/>
      <c r="B265" s="10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</row>
    <row r="266" hidden="1">
      <c r="A266" s="109"/>
      <c r="B266" s="10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</row>
    <row r="267" hidden="1">
      <c r="A267" s="109"/>
      <c r="B267" s="10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</row>
    <row r="268" hidden="1">
      <c r="A268" s="109"/>
      <c r="B268" s="10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</row>
    <row r="269" hidden="1">
      <c r="A269" s="109"/>
      <c r="B269" s="10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</row>
    <row r="270" hidden="1">
      <c r="A270" s="109"/>
      <c r="B270" s="10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</row>
    <row r="271" hidden="1">
      <c r="A271" s="109"/>
      <c r="B271" s="10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</row>
    <row r="272" hidden="1">
      <c r="A272" s="109"/>
      <c r="B272" s="10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</row>
    <row r="273" hidden="1">
      <c r="A273" s="109"/>
      <c r="B273" s="10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</row>
    <row r="274" hidden="1">
      <c r="A274" s="109"/>
      <c r="B274" s="10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</row>
    <row r="275" hidden="1">
      <c r="A275" s="109"/>
      <c r="B275" s="10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</row>
    <row r="276" hidden="1">
      <c r="A276" s="109"/>
      <c r="B276" s="10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</row>
    <row r="277" hidden="1">
      <c r="A277" s="109"/>
      <c r="B277" s="10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</row>
    <row r="278" hidden="1">
      <c r="A278" s="109"/>
      <c r="B278" s="10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</row>
    <row r="279" hidden="1">
      <c r="A279" s="109"/>
      <c r="B279" s="10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</row>
    <row r="280" hidden="1">
      <c r="A280" s="109"/>
      <c r="B280" s="10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</row>
    <row r="281" hidden="1">
      <c r="A281" s="109"/>
      <c r="B281" s="10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</row>
    <row r="282" hidden="1">
      <c r="A282" s="109"/>
      <c r="B282" s="10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</row>
    <row r="283" hidden="1">
      <c r="A283" s="109"/>
      <c r="B283" s="10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</row>
    <row r="284" hidden="1">
      <c r="A284" s="109"/>
      <c r="B284" s="10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</row>
    <row r="285" hidden="1">
      <c r="A285" s="109"/>
      <c r="B285" s="10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</row>
    <row r="286" hidden="1">
      <c r="A286" s="109"/>
      <c r="B286" s="10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</row>
    <row r="287" hidden="1">
      <c r="A287" s="109"/>
      <c r="B287" s="10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</row>
    <row r="288" hidden="1">
      <c r="A288" s="109"/>
      <c r="B288" s="10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</row>
    <row r="289" hidden="1">
      <c r="A289" s="109"/>
      <c r="B289" s="10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</row>
    <row r="290" hidden="1">
      <c r="A290" s="109"/>
      <c r="B290" s="10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</row>
    <row r="291" hidden="1">
      <c r="A291" s="109"/>
      <c r="B291" s="10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</row>
    <row r="292" hidden="1">
      <c r="A292" s="109"/>
      <c r="B292" s="10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</row>
    <row r="293" hidden="1">
      <c r="A293" s="109"/>
      <c r="B293" s="10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</row>
    <row r="294" hidden="1">
      <c r="A294" s="109"/>
      <c r="B294" s="10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</row>
    <row r="295" hidden="1">
      <c r="A295" s="109"/>
      <c r="B295" s="10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</row>
    <row r="296" hidden="1">
      <c r="A296" s="109"/>
      <c r="B296" s="10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</row>
    <row r="297" hidden="1">
      <c r="A297" s="109"/>
      <c r="B297" s="10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</row>
    <row r="298" hidden="1">
      <c r="A298" s="109"/>
      <c r="B298" s="10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</row>
    <row r="299" hidden="1">
      <c r="A299" s="109"/>
      <c r="B299" s="10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</row>
    <row r="300" hidden="1">
      <c r="A300" s="109"/>
      <c r="B300" s="10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</row>
    <row r="301" hidden="1">
      <c r="A301" s="109"/>
      <c r="B301" s="10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</row>
    <row r="302" hidden="1">
      <c r="A302" s="109"/>
      <c r="B302" s="10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</row>
    <row r="303" hidden="1">
      <c r="A303" s="109"/>
      <c r="B303" s="10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</row>
    <row r="304" hidden="1">
      <c r="A304" s="109"/>
      <c r="B304" s="10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</row>
    <row r="305" hidden="1">
      <c r="A305" s="109"/>
      <c r="B305" s="10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</row>
    <row r="306" hidden="1">
      <c r="A306" s="109"/>
      <c r="B306" s="10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</row>
    <row r="307" hidden="1">
      <c r="A307" s="109"/>
      <c r="B307" s="10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</row>
    <row r="308" hidden="1">
      <c r="A308" s="109"/>
      <c r="B308" s="10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</row>
    <row r="309" hidden="1">
      <c r="A309" s="109"/>
      <c r="B309" s="10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</row>
    <row r="310" hidden="1">
      <c r="A310" s="109"/>
      <c r="B310" s="10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</row>
    <row r="311" hidden="1">
      <c r="A311" s="109"/>
      <c r="B311" s="10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</row>
    <row r="312" hidden="1">
      <c r="A312" s="109"/>
      <c r="B312" s="10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</row>
    <row r="313" hidden="1">
      <c r="A313" s="109"/>
      <c r="B313" s="10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</row>
    <row r="314" hidden="1">
      <c r="A314" s="109"/>
      <c r="B314" s="10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</row>
    <row r="315" hidden="1">
      <c r="A315" s="109"/>
      <c r="B315" s="10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</row>
    <row r="316" hidden="1">
      <c r="A316" s="109"/>
      <c r="B316" s="10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</row>
    <row r="317" hidden="1">
      <c r="A317" s="109"/>
      <c r="B317" s="10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</row>
    <row r="318" hidden="1">
      <c r="A318" s="109"/>
      <c r="B318" s="10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</row>
    <row r="319" hidden="1">
      <c r="A319" s="109"/>
      <c r="B319" s="10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</row>
    <row r="320" hidden="1">
      <c r="A320" s="109"/>
      <c r="B320" s="10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</row>
    <row r="321" hidden="1">
      <c r="A321" s="109"/>
      <c r="B321" s="10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</row>
    <row r="322" hidden="1">
      <c r="A322" s="109"/>
      <c r="B322" s="10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</row>
    <row r="323" hidden="1">
      <c r="A323" s="109"/>
      <c r="B323" s="10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</row>
    <row r="324" hidden="1">
      <c r="A324" s="109"/>
      <c r="B324" s="10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</row>
    <row r="325" hidden="1">
      <c r="A325" s="109"/>
      <c r="B325" s="10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</row>
    <row r="326" hidden="1">
      <c r="A326" s="109"/>
      <c r="B326" s="10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</row>
    <row r="327" hidden="1">
      <c r="A327" s="109"/>
      <c r="B327" s="10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</row>
    <row r="328" hidden="1">
      <c r="A328" s="109"/>
      <c r="B328" s="10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</row>
    <row r="329" hidden="1">
      <c r="A329" s="109"/>
      <c r="B329" s="10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</row>
    <row r="330" hidden="1">
      <c r="A330" s="109"/>
      <c r="B330" s="10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</row>
    <row r="331" hidden="1">
      <c r="A331" s="109"/>
      <c r="B331" s="10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</row>
    <row r="332" hidden="1">
      <c r="A332" s="109"/>
      <c r="B332" s="10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</row>
    <row r="333" hidden="1">
      <c r="A333" s="109"/>
      <c r="B333" s="10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</row>
    <row r="334" hidden="1">
      <c r="A334" s="109"/>
      <c r="B334" s="10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</row>
    <row r="335" hidden="1">
      <c r="A335" s="109"/>
      <c r="B335" s="10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</row>
    <row r="336" hidden="1">
      <c r="A336" s="109"/>
      <c r="B336" s="10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</row>
    <row r="337" hidden="1">
      <c r="A337" s="109"/>
      <c r="B337" s="10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</row>
    <row r="338" hidden="1">
      <c r="A338" s="109"/>
      <c r="B338" s="10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</row>
    <row r="339" hidden="1">
      <c r="A339" s="109"/>
      <c r="B339" s="10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</row>
    <row r="340" hidden="1">
      <c r="A340" s="109"/>
      <c r="B340" s="10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</row>
    <row r="341" hidden="1">
      <c r="A341" s="109"/>
      <c r="B341" s="10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</row>
    <row r="342" hidden="1">
      <c r="A342" s="109"/>
      <c r="B342" s="10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</row>
    <row r="343" hidden="1">
      <c r="A343" s="109"/>
      <c r="B343" s="10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</row>
    <row r="344" hidden="1">
      <c r="A344" s="109"/>
      <c r="B344" s="10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</row>
    <row r="345" hidden="1">
      <c r="A345" s="109"/>
      <c r="B345" s="10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</row>
    <row r="346" hidden="1">
      <c r="A346" s="109"/>
      <c r="B346" s="10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</row>
    <row r="347" hidden="1">
      <c r="A347" s="109"/>
      <c r="B347" s="10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</row>
    <row r="348" hidden="1">
      <c r="A348" s="109"/>
      <c r="B348" s="10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</row>
    <row r="349" hidden="1">
      <c r="A349" s="109"/>
      <c r="B349" s="10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</row>
    <row r="350" hidden="1">
      <c r="A350" s="109"/>
      <c r="B350" s="10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</row>
    <row r="351" hidden="1">
      <c r="A351" s="109"/>
      <c r="B351" s="10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</row>
    <row r="352" hidden="1">
      <c r="A352" s="109"/>
      <c r="B352" s="10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</row>
    <row r="353" hidden="1">
      <c r="A353" s="109"/>
      <c r="B353" s="10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</row>
    <row r="354" hidden="1">
      <c r="A354" s="109"/>
      <c r="B354" s="10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</row>
    <row r="355" hidden="1">
      <c r="A355" s="109"/>
      <c r="B355" s="10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</row>
    <row r="356" hidden="1">
      <c r="A356" s="109"/>
      <c r="B356" s="10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</row>
    <row r="357" hidden="1">
      <c r="A357" s="109"/>
      <c r="B357" s="10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</row>
    <row r="358" hidden="1">
      <c r="A358" s="109"/>
      <c r="B358" s="10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</row>
    <row r="359" hidden="1">
      <c r="A359" s="109"/>
      <c r="B359" s="10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</row>
    <row r="360" hidden="1">
      <c r="A360" s="109"/>
      <c r="B360" s="10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</row>
    <row r="361" hidden="1">
      <c r="A361" s="109"/>
      <c r="B361" s="10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</row>
    <row r="362" hidden="1">
      <c r="A362" s="109"/>
      <c r="B362" s="10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</row>
    <row r="363" hidden="1">
      <c r="A363" s="109"/>
      <c r="B363" s="10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</row>
    <row r="364" hidden="1">
      <c r="A364" s="109"/>
      <c r="B364" s="10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</row>
    <row r="365" hidden="1">
      <c r="A365" s="109"/>
      <c r="B365" s="10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</row>
    <row r="366" hidden="1">
      <c r="A366" s="109"/>
      <c r="B366" s="10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</row>
    <row r="367" hidden="1">
      <c r="A367" s="109"/>
      <c r="B367" s="10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</row>
    <row r="368" hidden="1">
      <c r="A368" s="109"/>
      <c r="B368" s="10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</row>
    <row r="369" hidden="1">
      <c r="A369" s="109"/>
      <c r="B369" s="10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</row>
    <row r="370" hidden="1">
      <c r="A370" s="109"/>
      <c r="B370" s="10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</row>
    <row r="371" hidden="1">
      <c r="A371" s="109"/>
      <c r="B371" s="10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</row>
    <row r="372" hidden="1">
      <c r="A372" s="109"/>
      <c r="B372" s="10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</row>
    <row r="373" hidden="1">
      <c r="A373" s="109"/>
      <c r="B373" s="10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</row>
    <row r="374" hidden="1">
      <c r="A374" s="109"/>
      <c r="B374" s="10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</row>
    <row r="375" hidden="1">
      <c r="A375" s="109"/>
      <c r="B375" s="10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</row>
    <row r="376" hidden="1">
      <c r="A376" s="109"/>
      <c r="B376" s="10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</row>
    <row r="377" hidden="1">
      <c r="A377" s="109"/>
      <c r="B377" s="10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</row>
    <row r="378" hidden="1">
      <c r="A378" s="109"/>
      <c r="B378" s="10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</row>
    <row r="379" hidden="1">
      <c r="A379" s="109"/>
      <c r="B379" s="10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</row>
    <row r="380" hidden="1">
      <c r="A380" s="109"/>
      <c r="B380" s="10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</row>
    <row r="381" hidden="1">
      <c r="A381" s="109"/>
      <c r="B381" s="10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</row>
    <row r="382" hidden="1">
      <c r="A382" s="109"/>
      <c r="B382" s="10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</row>
    <row r="383" hidden="1">
      <c r="A383" s="109"/>
      <c r="B383" s="10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</row>
    <row r="384" hidden="1">
      <c r="A384" s="109"/>
      <c r="B384" s="10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</row>
    <row r="385" hidden="1">
      <c r="A385" s="109"/>
      <c r="B385" s="10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</row>
    <row r="386" hidden="1">
      <c r="A386" s="109"/>
      <c r="B386" s="10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</row>
    <row r="387" hidden="1">
      <c r="A387" s="109"/>
      <c r="B387" s="10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</row>
    <row r="388" hidden="1">
      <c r="A388" s="109"/>
      <c r="B388" s="10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</row>
    <row r="389" hidden="1">
      <c r="A389" s="109"/>
      <c r="B389" s="10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</row>
    <row r="390" hidden="1">
      <c r="A390" s="109"/>
      <c r="B390" s="10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</row>
    <row r="391" hidden="1">
      <c r="A391" s="109"/>
      <c r="B391" s="10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</row>
    <row r="392" hidden="1">
      <c r="A392" s="109"/>
      <c r="B392" s="10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</row>
    <row r="393" hidden="1">
      <c r="A393" s="109"/>
      <c r="B393" s="10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</row>
    <row r="394" hidden="1">
      <c r="A394" s="109"/>
      <c r="B394" s="10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</row>
    <row r="395" hidden="1">
      <c r="A395" s="109"/>
      <c r="B395" s="10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</row>
    <row r="396" hidden="1">
      <c r="A396" s="109"/>
      <c r="B396" s="10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</row>
    <row r="397" hidden="1">
      <c r="A397" s="109"/>
      <c r="B397" s="10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</row>
    <row r="398" hidden="1">
      <c r="A398" s="109"/>
      <c r="B398" s="10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</row>
    <row r="399" hidden="1">
      <c r="A399" s="109"/>
      <c r="B399" s="10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</row>
    <row r="400" hidden="1">
      <c r="A400" s="109"/>
      <c r="B400" s="10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</row>
    <row r="401" hidden="1">
      <c r="A401" s="109"/>
      <c r="B401" s="10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</row>
    <row r="402" hidden="1">
      <c r="A402" s="109"/>
      <c r="B402" s="10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</row>
    <row r="403" hidden="1">
      <c r="A403" s="109"/>
      <c r="B403" s="10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</row>
    <row r="404" hidden="1">
      <c r="A404" s="109"/>
      <c r="B404" s="10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</row>
    <row r="405" hidden="1">
      <c r="A405" s="109"/>
      <c r="B405" s="10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</row>
    <row r="406" hidden="1">
      <c r="A406" s="109"/>
      <c r="B406" s="10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</row>
    <row r="407" hidden="1">
      <c r="A407" s="109"/>
      <c r="B407" s="10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</row>
    <row r="408" hidden="1">
      <c r="A408" s="109"/>
      <c r="B408" s="10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</row>
    <row r="409" hidden="1">
      <c r="A409" s="109"/>
      <c r="B409" s="10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</row>
    <row r="410" hidden="1">
      <c r="A410" s="109"/>
      <c r="B410" s="10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</row>
    <row r="411" hidden="1">
      <c r="A411" s="109"/>
      <c r="B411" s="10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</row>
    <row r="412" hidden="1">
      <c r="A412" s="109"/>
      <c r="B412" s="10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</row>
    <row r="413" hidden="1">
      <c r="A413" s="109"/>
      <c r="B413" s="10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</row>
    <row r="414" hidden="1">
      <c r="A414" s="109"/>
      <c r="B414" s="10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</row>
    <row r="415" hidden="1">
      <c r="A415" s="109"/>
      <c r="B415" s="10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</row>
    <row r="416" hidden="1">
      <c r="A416" s="109"/>
      <c r="B416" s="10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</row>
    <row r="417" hidden="1">
      <c r="A417" s="109"/>
      <c r="B417" s="10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</row>
    <row r="418" hidden="1">
      <c r="A418" s="109"/>
      <c r="B418" s="10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</row>
    <row r="419" hidden="1">
      <c r="A419" s="109"/>
      <c r="B419" s="10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</row>
    <row r="420" hidden="1">
      <c r="A420" s="109"/>
      <c r="B420" s="10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</row>
    <row r="421" hidden="1">
      <c r="A421" s="109"/>
      <c r="B421" s="10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</row>
    <row r="422" hidden="1">
      <c r="A422" s="109"/>
      <c r="B422" s="10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</row>
    <row r="423" hidden="1">
      <c r="A423" s="109"/>
      <c r="B423" s="10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</row>
    <row r="424" hidden="1">
      <c r="A424" s="109"/>
      <c r="B424" s="10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</row>
    <row r="425" hidden="1">
      <c r="A425" s="109"/>
      <c r="B425" s="10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</row>
    <row r="426" hidden="1">
      <c r="A426" s="109"/>
      <c r="B426" s="10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</row>
    <row r="427" hidden="1">
      <c r="A427" s="109"/>
      <c r="B427" s="10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</row>
    <row r="428" hidden="1">
      <c r="A428" s="109"/>
      <c r="B428" s="10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</row>
    <row r="429" hidden="1">
      <c r="A429" s="109"/>
      <c r="B429" s="10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</row>
    <row r="430" hidden="1">
      <c r="A430" s="109"/>
      <c r="B430" s="10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</row>
    <row r="431" hidden="1">
      <c r="A431" s="109"/>
      <c r="B431" s="10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</row>
    <row r="432" hidden="1">
      <c r="A432" s="109"/>
      <c r="B432" s="10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</row>
    <row r="433" hidden="1">
      <c r="A433" s="109"/>
      <c r="B433" s="10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</row>
    <row r="434" hidden="1">
      <c r="A434" s="109"/>
      <c r="B434" s="10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</row>
    <row r="435" hidden="1">
      <c r="A435" s="109"/>
      <c r="B435" s="10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</row>
    <row r="436" hidden="1">
      <c r="A436" s="109"/>
      <c r="B436" s="10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</row>
    <row r="437" hidden="1">
      <c r="A437" s="109"/>
      <c r="B437" s="10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</row>
    <row r="438" hidden="1">
      <c r="A438" s="109"/>
      <c r="B438" s="10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</row>
    <row r="439" hidden="1">
      <c r="A439" s="109"/>
      <c r="B439" s="10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</row>
    <row r="440" hidden="1">
      <c r="A440" s="109"/>
      <c r="B440" s="10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</row>
    <row r="441" hidden="1">
      <c r="A441" s="109"/>
      <c r="B441" s="10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</row>
    <row r="442" hidden="1">
      <c r="A442" s="109"/>
      <c r="B442" s="10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</row>
    <row r="443" hidden="1">
      <c r="A443" s="109"/>
      <c r="B443" s="10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</row>
    <row r="444" hidden="1">
      <c r="A444" s="109"/>
      <c r="B444" s="10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</row>
    <row r="445" hidden="1">
      <c r="A445" s="109"/>
      <c r="B445" s="10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</row>
    <row r="446" hidden="1">
      <c r="A446" s="109"/>
      <c r="B446" s="10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</row>
    <row r="447" hidden="1">
      <c r="A447" s="109"/>
      <c r="B447" s="10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</row>
    <row r="448" hidden="1">
      <c r="A448" s="109"/>
      <c r="B448" s="10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</row>
    <row r="449" hidden="1">
      <c r="A449" s="109"/>
      <c r="B449" s="10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</row>
    <row r="450" hidden="1">
      <c r="A450" s="109"/>
      <c r="B450" s="10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</row>
    <row r="451" hidden="1">
      <c r="A451" s="109"/>
      <c r="B451" s="10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</row>
    <row r="452" hidden="1">
      <c r="A452" s="109"/>
      <c r="B452" s="10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</row>
    <row r="453" hidden="1">
      <c r="A453" s="109"/>
      <c r="B453" s="10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</row>
    <row r="454" hidden="1">
      <c r="A454" s="109"/>
      <c r="B454" s="10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</row>
    <row r="455" hidden="1">
      <c r="A455" s="109"/>
      <c r="B455" s="10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</row>
    <row r="456" hidden="1">
      <c r="A456" s="109"/>
      <c r="B456" s="10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</row>
    <row r="457" hidden="1">
      <c r="A457" s="109"/>
      <c r="B457" s="10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</row>
    <row r="458" hidden="1">
      <c r="A458" s="109"/>
      <c r="B458" s="10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</row>
    <row r="459" hidden="1">
      <c r="A459" s="109"/>
      <c r="B459" s="10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</row>
    <row r="460" hidden="1">
      <c r="A460" s="109"/>
      <c r="B460" s="10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</row>
    <row r="461" hidden="1">
      <c r="A461" s="109"/>
      <c r="B461" s="10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</row>
    <row r="462" hidden="1">
      <c r="A462" s="109"/>
      <c r="B462" s="10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</row>
    <row r="463" hidden="1">
      <c r="A463" s="109"/>
      <c r="B463" s="10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</row>
    <row r="464" hidden="1">
      <c r="A464" s="109"/>
      <c r="B464" s="10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</row>
    <row r="465" hidden="1">
      <c r="A465" s="109"/>
      <c r="B465" s="10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</row>
    <row r="466" hidden="1">
      <c r="A466" s="109"/>
      <c r="B466" s="10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</row>
    <row r="467" hidden="1">
      <c r="A467" s="109"/>
      <c r="B467" s="10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</row>
    <row r="468" hidden="1">
      <c r="A468" s="109"/>
      <c r="B468" s="10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</row>
    <row r="469" hidden="1">
      <c r="A469" s="109"/>
      <c r="B469" s="10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</row>
    <row r="470" hidden="1">
      <c r="A470" s="109"/>
      <c r="B470" s="10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</row>
    <row r="471" hidden="1">
      <c r="A471" s="109"/>
      <c r="B471" s="10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</row>
    <row r="472" hidden="1">
      <c r="A472" s="109"/>
      <c r="B472" s="10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</row>
    <row r="473" hidden="1">
      <c r="A473" s="109"/>
      <c r="B473" s="10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</row>
    <row r="474" hidden="1">
      <c r="A474" s="109"/>
      <c r="B474" s="10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</row>
    <row r="475" hidden="1">
      <c r="A475" s="109"/>
      <c r="B475" s="10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</row>
    <row r="476" hidden="1">
      <c r="A476" s="109"/>
      <c r="B476" s="10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</row>
    <row r="477" hidden="1">
      <c r="A477" s="109"/>
      <c r="B477" s="10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</row>
    <row r="478" hidden="1">
      <c r="A478" s="109"/>
      <c r="B478" s="10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</row>
    <row r="479" hidden="1">
      <c r="A479" s="109"/>
      <c r="B479" s="10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</row>
    <row r="480" hidden="1">
      <c r="A480" s="109"/>
      <c r="B480" s="10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</row>
    <row r="481" hidden="1">
      <c r="A481" s="109"/>
      <c r="B481" s="10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</row>
    <row r="482" hidden="1">
      <c r="A482" s="109"/>
      <c r="B482" s="10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</row>
    <row r="483" hidden="1">
      <c r="A483" s="109"/>
      <c r="B483" s="10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</row>
    <row r="484" hidden="1">
      <c r="A484" s="109"/>
      <c r="B484" s="10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</row>
    <row r="485" hidden="1">
      <c r="A485" s="109"/>
      <c r="B485" s="10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</row>
    <row r="486" hidden="1">
      <c r="A486" s="109"/>
      <c r="B486" s="10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</row>
    <row r="487" hidden="1">
      <c r="A487" s="109"/>
      <c r="B487" s="10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</row>
    <row r="488" hidden="1">
      <c r="A488" s="109"/>
      <c r="B488" s="10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</row>
    <row r="489" hidden="1">
      <c r="A489" s="109"/>
      <c r="B489" s="10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</row>
    <row r="490" hidden="1">
      <c r="A490" s="109"/>
      <c r="B490" s="10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</row>
    <row r="491" hidden="1">
      <c r="A491" s="109"/>
      <c r="B491" s="10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</row>
    <row r="492" hidden="1">
      <c r="A492" s="109"/>
      <c r="B492" s="10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</row>
    <row r="493" hidden="1">
      <c r="A493" s="109"/>
      <c r="B493" s="10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</row>
    <row r="494" hidden="1">
      <c r="A494" s="109"/>
      <c r="B494" s="10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</row>
    <row r="495" hidden="1">
      <c r="A495" s="109"/>
      <c r="B495" s="10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</row>
    <row r="496" hidden="1">
      <c r="A496" s="109"/>
      <c r="B496" s="10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</row>
    <row r="497" hidden="1">
      <c r="A497" s="109"/>
      <c r="B497" s="10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</row>
    <row r="498" hidden="1">
      <c r="A498" s="109"/>
      <c r="B498" s="10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</row>
    <row r="499" hidden="1">
      <c r="A499" s="109"/>
      <c r="B499" s="10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</row>
    <row r="500" hidden="1">
      <c r="A500" s="109"/>
      <c r="B500" s="10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</row>
    <row r="501" hidden="1">
      <c r="A501" s="109"/>
      <c r="B501" s="10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</row>
    <row r="502" hidden="1">
      <c r="A502" s="109"/>
      <c r="B502" s="10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</row>
    <row r="503" hidden="1">
      <c r="A503" s="109"/>
      <c r="B503" s="10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</row>
    <row r="504" hidden="1">
      <c r="A504" s="109"/>
      <c r="B504" s="10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</row>
    <row r="505" hidden="1">
      <c r="A505" s="109"/>
      <c r="B505" s="10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</row>
    <row r="506" hidden="1">
      <c r="A506" s="109"/>
      <c r="B506" s="10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</row>
    <row r="507" hidden="1">
      <c r="A507" s="109"/>
      <c r="B507" s="10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</row>
    <row r="508" hidden="1">
      <c r="A508" s="109"/>
      <c r="B508" s="10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</row>
    <row r="509" hidden="1">
      <c r="A509" s="109"/>
      <c r="B509" s="10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</row>
    <row r="510" hidden="1">
      <c r="A510" s="109"/>
      <c r="B510" s="10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</row>
    <row r="511" hidden="1">
      <c r="A511" s="109"/>
      <c r="B511" s="10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</row>
    <row r="512" hidden="1">
      <c r="A512" s="109"/>
      <c r="B512" s="10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</row>
    <row r="513" hidden="1">
      <c r="A513" s="109"/>
      <c r="B513" s="10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</row>
    <row r="514" hidden="1">
      <c r="A514" s="109"/>
      <c r="B514" s="10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</row>
    <row r="515" hidden="1">
      <c r="A515" s="109"/>
      <c r="B515" s="10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</row>
    <row r="516" hidden="1">
      <c r="A516" s="109"/>
      <c r="B516" s="10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</row>
    <row r="517" hidden="1">
      <c r="A517" s="109"/>
      <c r="B517" s="10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</row>
    <row r="518" hidden="1">
      <c r="A518" s="109"/>
      <c r="B518" s="10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</row>
    <row r="519" hidden="1">
      <c r="A519" s="109"/>
      <c r="B519" s="10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</row>
    <row r="520" hidden="1">
      <c r="A520" s="109"/>
      <c r="B520" s="10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</row>
    <row r="521" hidden="1">
      <c r="A521" s="109"/>
      <c r="B521" s="10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</row>
    <row r="522" hidden="1">
      <c r="A522" s="109"/>
      <c r="B522" s="10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</row>
    <row r="523" hidden="1">
      <c r="A523" s="109"/>
      <c r="B523" s="10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</row>
    <row r="524" hidden="1">
      <c r="A524" s="109"/>
      <c r="B524" s="10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</row>
    <row r="525" hidden="1">
      <c r="A525" s="109"/>
      <c r="B525" s="10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</row>
    <row r="526" hidden="1">
      <c r="A526" s="109"/>
      <c r="B526" s="10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</row>
    <row r="527" hidden="1">
      <c r="A527" s="109"/>
      <c r="B527" s="10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</row>
    <row r="528" hidden="1">
      <c r="A528" s="109"/>
      <c r="B528" s="10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</row>
    <row r="529" hidden="1">
      <c r="A529" s="109"/>
      <c r="B529" s="10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</row>
    <row r="530" hidden="1">
      <c r="A530" s="109"/>
      <c r="B530" s="10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</row>
    <row r="531" hidden="1">
      <c r="A531" s="109"/>
      <c r="B531" s="10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</row>
    <row r="532" hidden="1">
      <c r="A532" s="109"/>
      <c r="B532" s="10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</row>
    <row r="533" hidden="1">
      <c r="A533" s="109"/>
      <c r="B533" s="10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</row>
    <row r="534" hidden="1">
      <c r="A534" s="109"/>
      <c r="B534" s="10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</row>
    <row r="535" hidden="1">
      <c r="A535" s="109"/>
      <c r="B535" s="10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</row>
    <row r="536" hidden="1">
      <c r="A536" s="109"/>
      <c r="B536" s="10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</row>
    <row r="537" hidden="1">
      <c r="A537" s="109"/>
      <c r="B537" s="10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</row>
    <row r="538" hidden="1">
      <c r="A538" s="109"/>
      <c r="B538" s="10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</row>
    <row r="539" hidden="1">
      <c r="A539" s="109"/>
      <c r="B539" s="10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</row>
    <row r="540" hidden="1">
      <c r="A540" s="109"/>
      <c r="B540" s="10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</row>
    <row r="541" hidden="1">
      <c r="A541" s="109"/>
      <c r="B541" s="10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</row>
    <row r="542" hidden="1">
      <c r="A542" s="109"/>
      <c r="B542" s="10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</row>
    <row r="543" hidden="1">
      <c r="A543" s="109"/>
      <c r="B543" s="10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</row>
    <row r="544" hidden="1">
      <c r="A544" s="109"/>
      <c r="B544" s="10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</row>
    <row r="545" hidden="1">
      <c r="A545" s="109"/>
      <c r="B545" s="10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</row>
    <row r="546" hidden="1">
      <c r="A546" s="109"/>
      <c r="B546" s="10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</row>
    <row r="547" hidden="1">
      <c r="A547" s="109"/>
      <c r="B547" s="10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</row>
    <row r="548" hidden="1">
      <c r="A548" s="109"/>
      <c r="B548" s="10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</row>
    <row r="549" hidden="1">
      <c r="A549" s="109"/>
      <c r="B549" s="10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</row>
    <row r="550" hidden="1">
      <c r="A550" s="109"/>
      <c r="B550" s="10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</row>
    <row r="551" hidden="1">
      <c r="A551" s="109"/>
      <c r="B551" s="10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</row>
    <row r="552" hidden="1">
      <c r="A552" s="109"/>
      <c r="B552" s="10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</row>
    <row r="553" hidden="1">
      <c r="A553" s="109"/>
      <c r="B553" s="10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</row>
    <row r="554" hidden="1">
      <c r="A554" s="109"/>
      <c r="B554" s="10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</row>
    <row r="555" hidden="1">
      <c r="A555" s="109"/>
      <c r="B555" s="10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</row>
    <row r="556" hidden="1">
      <c r="A556" s="109"/>
      <c r="B556" s="10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</row>
    <row r="557" hidden="1">
      <c r="A557" s="109"/>
      <c r="B557" s="10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</row>
    <row r="558" hidden="1">
      <c r="A558" s="109"/>
      <c r="B558" s="10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</row>
    <row r="559" hidden="1">
      <c r="A559" s="109"/>
      <c r="B559" s="10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</row>
    <row r="560" hidden="1">
      <c r="A560" s="109"/>
      <c r="B560" s="10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</row>
    <row r="561" hidden="1">
      <c r="A561" s="109"/>
      <c r="B561" s="10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</row>
    <row r="562" hidden="1">
      <c r="A562" s="109"/>
      <c r="B562" s="10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</row>
    <row r="563" hidden="1">
      <c r="A563" s="109"/>
      <c r="B563" s="10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</row>
    <row r="564" hidden="1">
      <c r="A564" s="109"/>
      <c r="B564" s="10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</row>
    <row r="565" hidden="1">
      <c r="A565" s="109"/>
      <c r="B565" s="10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</row>
    <row r="566" hidden="1">
      <c r="A566" s="109"/>
      <c r="B566" s="10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</row>
    <row r="567" hidden="1">
      <c r="A567" s="109"/>
      <c r="B567" s="10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</row>
    <row r="568" hidden="1">
      <c r="A568" s="109"/>
      <c r="B568" s="10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</row>
    <row r="569" hidden="1">
      <c r="A569" s="109"/>
      <c r="B569" s="10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</row>
    <row r="570" hidden="1">
      <c r="A570" s="109"/>
      <c r="B570" s="10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</row>
    <row r="571" hidden="1">
      <c r="A571" s="109"/>
      <c r="B571" s="10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</row>
    <row r="572" hidden="1">
      <c r="A572" s="109"/>
      <c r="B572" s="10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</row>
    <row r="573" hidden="1">
      <c r="A573" s="109"/>
      <c r="B573" s="10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</row>
    <row r="574" hidden="1">
      <c r="A574" s="109"/>
      <c r="B574" s="10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</row>
    <row r="575" hidden="1">
      <c r="A575" s="109"/>
      <c r="B575" s="10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</row>
    <row r="576" hidden="1">
      <c r="A576" s="109"/>
      <c r="B576" s="10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</row>
    <row r="577" hidden="1">
      <c r="A577" s="109"/>
      <c r="B577" s="10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</row>
    <row r="578" hidden="1">
      <c r="A578" s="109"/>
      <c r="B578" s="10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</row>
    <row r="579" hidden="1">
      <c r="A579" s="109"/>
      <c r="B579" s="10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</row>
    <row r="580" hidden="1">
      <c r="A580" s="109"/>
      <c r="B580" s="10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</row>
    <row r="581" hidden="1">
      <c r="A581" s="109"/>
      <c r="B581" s="10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</row>
    <row r="582" hidden="1">
      <c r="A582" s="109"/>
      <c r="B582" s="10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</row>
    <row r="583" hidden="1">
      <c r="A583" s="109"/>
      <c r="B583" s="10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</row>
    <row r="584" hidden="1">
      <c r="A584" s="109"/>
      <c r="B584" s="10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</row>
    <row r="585" hidden="1">
      <c r="A585" s="109"/>
      <c r="B585" s="10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</row>
    <row r="586" hidden="1">
      <c r="A586" s="109"/>
      <c r="B586" s="10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</row>
    <row r="587" hidden="1">
      <c r="A587" s="109"/>
      <c r="B587" s="10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</row>
    <row r="588" hidden="1">
      <c r="A588" s="109"/>
      <c r="B588" s="10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</row>
    <row r="589" hidden="1">
      <c r="A589" s="109"/>
      <c r="B589" s="10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</row>
    <row r="590" hidden="1">
      <c r="A590" s="109"/>
      <c r="B590" s="10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</row>
    <row r="591" hidden="1">
      <c r="A591" s="109"/>
      <c r="B591" s="10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</row>
    <row r="592" hidden="1">
      <c r="A592" s="109"/>
      <c r="B592" s="10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</row>
    <row r="593" hidden="1">
      <c r="A593" s="109"/>
      <c r="B593" s="10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</row>
    <row r="594" hidden="1">
      <c r="A594" s="109"/>
      <c r="B594" s="10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</row>
    <row r="595" hidden="1">
      <c r="A595" s="109"/>
      <c r="B595" s="10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</row>
    <row r="596" hidden="1">
      <c r="A596" s="109"/>
      <c r="B596" s="10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</row>
    <row r="597" hidden="1">
      <c r="A597" s="109"/>
      <c r="B597" s="10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</row>
    <row r="598" hidden="1">
      <c r="A598" s="109"/>
      <c r="B598" s="10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</row>
    <row r="599" hidden="1">
      <c r="A599" s="109"/>
      <c r="B599" s="10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</row>
    <row r="600" hidden="1">
      <c r="A600" s="109"/>
      <c r="B600" s="10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</row>
    <row r="601" hidden="1">
      <c r="A601" s="109"/>
      <c r="B601" s="10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</row>
    <row r="602" hidden="1">
      <c r="A602" s="109"/>
      <c r="B602" s="10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</row>
    <row r="603" hidden="1">
      <c r="A603" s="109"/>
      <c r="B603" s="10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</row>
    <row r="604" hidden="1">
      <c r="A604" s="109"/>
      <c r="B604" s="10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</row>
    <row r="605" hidden="1">
      <c r="A605" s="109"/>
      <c r="B605" s="10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</row>
    <row r="606" hidden="1">
      <c r="A606" s="109"/>
      <c r="B606" s="10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</row>
    <row r="607" hidden="1">
      <c r="A607" s="109"/>
      <c r="B607" s="10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</row>
    <row r="608" hidden="1">
      <c r="A608" s="109"/>
      <c r="B608" s="10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</row>
    <row r="609" hidden="1">
      <c r="A609" s="109"/>
      <c r="B609" s="10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</row>
    <row r="610" hidden="1">
      <c r="A610" s="109"/>
      <c r="B610" s="10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</row>
    <row r="611" hidden="1">
      <c r="A611" s="109"/>
      <c r="B611" s="10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</row>
    <row r="612" hidden="1">
      <c r="A612" s="109"/>
      <c r="B612" s="10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</row>
    <row r="613" hidden="1">
      <c r="A613" s="109"/>
      <c r="B613" s="10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</row>
    <row r="614" hidden="1">
      <c r="A614" s="109"/>
      <c r="B614" s="10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</row>
    <row r="615" hidden="1">
      <c r="A615" s="109"/>
      <c r="B615" s="10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</row>
    <row r="616" hidden="1">
      <c r="A616" s="109"/>
      <c r="B616" s="10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</row>
    <row r="617" hidden="1">
      <c r="A617" s="109"/>
      <c r="B617" s="10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</row>
    <row r="618" hidden="1">
      <c r="A618" s="109"/>
      <c r="B618" s="10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</row>
    <row r="619" hidden="1">
      <c r="A619" s="109"/>
      <c r="B619" s="10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</row>
    <row r="620" hidden="1">
      <c r="A620" s="109"/>
      <c r="B620" s="10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</row>
    <row r="621" hidden="1">
      <c r="A621" s="109"/>
      <c r="B621" s="10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</row>
    <row r="622" hidden="1">
      <c r="A622" s="109"/>
      <c r="B622" s="10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</row>
    <row r="623" hidden="1">
      <c r="A623" s="109"/>
      <c r="B623" s="10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</row>
    <row r="624" hidden="1">
      <c r="A624" s="109"/>
      <c r="B624" s="10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</row>
    <row r="625" hidden="1">
      <c r="A625" s="109"/>
      <c r="B625" s="10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</row>
    <row r="626" hidden="1">
      <c r="A626" s="109"/>
      <c r="B626" s="10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</row>
    <row r="627" hidden="1">
      <c r="A627" s="109"/>
      <c r="B627" s="10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</row>
    <row r="628" hidden="1">
      <c r="A628" s="109"/>
      <c r="B628" s="10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</row>
    <row r="629" hidden="1">
      <c r="A629" s="109"/>
      <c r="B629" s="10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</row>
    <row r="630" hidden="1">
      <c r="A630" s="109"/>
      <c r="B630" s="10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</row>
    <row r="631" hidden="1">
      <c r="A631" s="109"/>
      <c r="B631" s="10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</row>
    <row r="632" hidden="1">
      <c r="A632" s="109"/>
      <c r="B632" s="10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</row>
    <row r="633" hidden="1">
      <c r="A633" s="109"/>
      <c r="B633" s="10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</row>
    <row r="634" hidden="1">
      <c r="A634" s="109"/>
      <c r="B634" s="10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</row>
    <row r="635" hidden="1">
      <c r="A635" s="109"/>
      <c r="B635" s="10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</row>
    <row r="636" hidden="1">
      <c r="A636" s="109"/>
      <c r="B636" s="10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</row>
    <row r="637" hidden="1">
      <c r="A637" s="109"/>
      <c r="B637" s="10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</row>
    <row r="638" hidden="1">
      <c r="A638" s="109"/>
      <c r="B638" s="10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</row>
    <row r="639" hidden="1">
      <c r="A639" s="109"/>
      <c r="B639" s="10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</row>
    <row r="640" hidden="1">
      <c r="A640" s="109"/>
      <c r="B640" s="10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</row>
    <row r="641" hidden="1">
      <c r="A641" s="109"/>
      <c r="B641" s="10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</row>
    <row r="642" hidden="1">
      <c r="A642" s="109"/>
      <c r="B642" s="10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</row>
    <row r="643" hidden="1">
      <c r="A643" s="109"/>
      <c r="B643" s="10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</row>
    <row r="644" hidden="1">
      <c r="A644" s="109"/>
      <c r="B644" s="10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</row>
    <row r="645" hidden="1">
      <c r="A645" s="109"/>
      <c r="B645" s="10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</row>
    <row r="646" hidden="1">
      <c r="A646" s="109"/>
      <c r="B646" s="10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</row>
    <row r="647" hidden="1">
      <c r="A647" s="109"/>
      <c r="B647" s="10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</row>
    <row r="648" hidden="1">
      <c r="A648" s="109"/>
      <c r="B648" s="10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</row>
    <row r="649" hidden="1">
      <c r="A649" s="109"/>
      <c r="B649" s="10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</row>
    <row r="650" hidden="1">
      <c r="A650" s="109"/>
      <c r="B650" s="10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</row>
    <row r="651" hidden="1">
      <c r="A651" s="109"/>
      <c r="B651" s="10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</row>
    <row r="652" hidden="1">
      <c r="A652" s="109"/>
      <c r="B652" s="10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</row>
    <row r="653" hidden="1">
      <c r="A653" s="109"/>
      <c r="B653" s="10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</row>
    <row r="654" hidden="1">
      <c r="A654" s="109"/>
      <c r="B654" s="10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</row>
    <row r="655" hidden="1">
      <c r="A655" s="109"/>
      <c r="B655" s="10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</row>
    <row r="656" hidden="1">
      <c r="A656" s="109"/>
      <c r="B656" s="10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</row>
    <row r="657" hidden="1">
      <c r="A657" s="109"/>
      <c r="B657" s="10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</row>
    <row r="658" hidden="1">
      <c r="A658" s="109"/>
      <c r="B658" s="10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</row>
    <row r="659" hidden="1">
      <c r="A659" s="109"/>
      <c r="B659" s="10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</row>
    <row r="660" hidden="1">
      <c r="A660" s="109"/>
      <c r="B660" s="10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</row>
    <row r="661" hidden="1">
      <c r="A661" s="109"/>
      <c r="B661" s="10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</row>
    <row r="662" hidden="1">
      <c r="A662" s="109"/>
      <c r="B662" s="10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</row>
    <row r="663" hidden="1">
      <c r="A663" s="109"/>
      <c r="B663" s="10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</row>
    <row r="664" hidden="1">
      <c r="A664" s="109"/>
      <c r="B664" s="10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</row>
    <row r="665" hidden="1">
      <c r="A665" s="109"/>
      <c r="B665" s="10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</row>
    <row r="666" hidden="1">
      <c r="A666" s="109"/>
      <c r="B666" s="10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</row>
    <row r="667" hidden="1">
      <c r="A667" s="109"/>
      <c r="B667" s="10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</row>
    <row r="668" hidden="1">
      <c r="A668" s="109"/>
      <c r="B668" s="10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</row>
    <row r="669" hidden="1">
      <c r="A669" s="109"/>
      <c r="B669" s="10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</row>
    <row r="670" hidden="1">
      <c r="A670" s="109"/>
      <c r="B670" s="10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</row>
    <row r="671" hidden="1">
      <c r="A671" s="109"/>
      <c r="B671" s="10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</row>
    <row r="672" hidden="1">
      <c r="A672" s="109"/>
      <c r="B672" s="10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</row>
    <row r="673" hidden="1">
      <c r="A673" s="109"/>
      <c r="B673" s="10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</row>
    <row r="674" hidden="1">
      <c r="A674" s="109"/>
      <c r="B674" s="10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</row>
    <row r="675" hidden="1">
      <c r="A675" s="109"/>
      <c r="B675" s="10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</row>
    <row r="676" hidden="1">
      <c r="A676" s="109"/>
      <c r="B676" s="10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</row>
    <row r="677" hidden="1">
      <c r="A677" s="109"/>
      <c r="B677" s="10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</row>
    <row r="678" hidden="1">
      <c r="A678" s="109"/>
      <c r="B678" s="10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</row>
    <row r="679" hidden="1">
      <c r="A679" s="109"/>
      <c r="B679" s="10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</row>
    <row r="680" hidden="1">
      <c r="A680" s="109"/>
      <c r="B680" s="10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</row>
    <row r="681" hidden="1">
      <c r="A681" s="109"/>
      <c r="B681" s="10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</row>
    <row r="682" hidden="1">
      <c r="A682" s="109"/>
      <c r="B682" s="10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</row>
    <row r="683" hidden="1">
      <c r="A683" s="109"/>
      <c r="B683" s="10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</row>
    <row r="684" hidden="1">
      <c r="A684" s="109"/>
      <c r="B684" s="10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</row>
    <row r="685" hidden="1">
      <c r="A685" s="109"/>
      <c r="B685" s="10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</row>
    <row r="686" hidden="1">
      <c r="A686" s="109"/>
      <c r="B686" s="10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</row>
    <row r="687" hidden="1">
      <c r="A687" s="109"/>
      <c r="B687" s="10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</row>
    <row r="688" hidden="1">
      <c r="A688" s="109"/>
      <c r="B688" s="10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</row>
    <row r="689" hidden="1">
      <c r="A689" s="109"/>
      <c r="B689" s="10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</row>
    <row r="690" hidden="1">
      <c r="A690" s="109"/>
      <c r="B690" s="10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</row>
    <row r="691" hidden="1">
      <c r="A691" s="109"/>
      <c r="B691" s="10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</row>
    <row r="692" hidden="1">
      <c r="A692" s="109"/>
      <c r="B692" s="10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</row>
    <row r="693" hidden="1">
      <c r="A693" s="109"/>
      <c r="B693" s="10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</row>
    <row r="694" hidden="1">
      <c r="A694" s="109"/>
      <c r="B694" s="10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</row>
    <row r="695" hidden="1">
      <c r="A695" s="109"/>
      <c r="B695" s="10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</row>
    <row r="696" hidden="1">
      <c r="A696" s="109"/>
      <c r="B696" s="10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</row>
    <row r="697" hidden="1">
      <c r="A697" s="109"/>
      <c r="B697" s="10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</row>
    <row r="698" hidden="1">
      <c r="A698" s="109"/>
      <c r="B698" s="10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</row>
    <row r="699" hidden="1">
      <c r="A699" s="109"/>
      <c r="B699" s="10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</row>
    <row r="700" hidden="1">
      <c r="A700" s="109"/>
      <c r="B700" s="10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</row>
    <row r="701" hidden="1">
      <c r="A701" s="109"/>
      <c r="B701" s="10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</row>
    <row r="702" hidden="1">
      <c r="A702" s="109"/>
      <c r="B702" s="10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</row>
    <row r="703" hidden="1">
      <c r="A703" s="109"/>
      <c r="B703" s="10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</row>
    <row r="704" hidden="1">
      <c r="A704" s="109"/>
      <c r="B704" s="10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</row>
    <row r="705" hidden="1">
      <c r="A705" s="109"/>
      <c r="B705" s="10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</row>
    <row r="706" hidden="1">
      <c r="A706" s="109"/>
      <c r="B706" s="10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</row>
    <row r="707" hidden="1">
      <c r="A707" s="109"/>
      <c r="B707" s="10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</row>
    <row r="708" hidden="1">
      <c r="A708" s="109"/>
      <c r="B708" s="10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</row>
    <row r="709" hidden="1">
      <c r="A709" s="109"/>
      <c r="B709" s="10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</row>
    <row r="710" hidden="1">
      <c r="A710" s="109"/>
      <c r="B710" s="10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</row>
    <row r="711" hidden="1">
      <c r="A711" s="109"/>
      <c r="B711" s="10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</row>
    <row r="712" hidden="1">
      <c r="A712" s="109"/>
      <c r="B712" s="10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</row>
    <row r="713" hidden="1">
      <c r="A713" s="109"/>
      <c r="B713" s="10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</row>
    <row r="714" hidden="1">
      <c r="A714" s="109"/>
      <c r="B714" s="10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</row>
    <row r="715" hidden="1">
      <c r="A715" s="109"/>
      <c r="B715" s="10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</row>
    <row r="716" hidden="1">
      <c r="A716" s="109"/>
      <c r="B716" s="10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</row>
    <row r="717" hidden="1">
      <c r="A717" s="109"/>
      <c r="B717" s="10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</row>
    <row r="718" hidden="1">
      <c r="A718" s="109"/>
      <c r="B718" s="10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</row>
    <row r="719" hidden="1">
      <c r="A719" s="109"/>
      <c r="B719" s="10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</row>
    <row r="720" hidden="1">
      <c r="A720" s="109"/>
      <c r="B720" s="10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</row>
    <row r="721" hidden="1">
      <c r="A721" s="109"/>
      <c r="B721" s="10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</row>
    <row r="722" hidden="1">
      <c r="A722" s="109"/>
      <c r="B722" s="10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</row>
    <row r="723" hidden="1">
      <c r="A723" s="109"/>
      <c r="B723" s="10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</row>
    <row r="724" hidden="1">
      <c r="A724" s="109"/>
      <c r="B724" s="10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</row>
    <row r="725" hidden="1">
      <c r="A725" s="109"/>
      <c r="B725" s="10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</row>
    <row r="726" hidden="1">
      <c r="A726" s="109"/>
      <c r="B726" s="10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</row>
    <row r="727" hidden="1">
      <c r="A727" s="109"/>
      <c r="B727" s="10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</row>
    <row r="728" hidden="1">
      <c r="A728" s="109"/>
      <c r="B728" s="10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</row>
    <row r="729" hidden="1">
      <c r="A729" s="109"/>
      <c r="B729" s="10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</row>
    <row r="730" hidden="1">
      <c r="A730" s="109"/>
      <c r="B730" s="10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</row>
    <row r="731" hidden="1">
      <c r="A731" s="109"/>
      <c r="B731" s="10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</row>
    <row r="732" hidden="1">
      <c r="A732" s="109"/>
      <c r="B732" s="10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</row>
    <row r="733" hidden="1">
      <c r="A733" s="109"/>
      <c r="B733" s="10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</row>
    <row r="734" hidden="1">
      <c r="A734" s="109"/>
      <c r="B734" s="10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</row>
    <row r="735" hidden="1">
      <c r="A735" s="109"/>
      <c r="B735" s="10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</row>
    <row r="736" hidden="1">
      <c r="A736" s="109"/>
      <c r="B736" s="10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</row>
    <row r="737" hidden="1">
      <c r="A737" s="109"/>
      <c r="B737" s="10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</row>
    <row r="738" hidden="1">
      <c r="A738" s="109"/>
      <c r="B738" s="10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</row>
    <row r="739" hidden="1">
      <c r="A739" s="109"/>
      <c r="B739" s="10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</row>
    <row r="740" hidden="1">
      <c r="A740" s="109"/>
      <c r="B740" s="10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</row>
    <row r="741" hidden="1">
      <c r="A741" s="109"/>
      <c r="B741" s="10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</row>
    <row r="742" hidden="1">
      <c r="A742" s="109"/>
      <c r="B742" s="10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</row>
    <row r="743" hidden="1">
      <c r="A743" s="109"/>
      <c r="B743" s="10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</row>
    <row r="744" hidden="1">
      <c r="A744" s="109"/>
      <c r="B744" s="10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</row>
    <row r="745" hidden="1">
      <c r="A745" s="109"/>
      <c r="B745" s="10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</row>
    <row r="746" hidden="1">
      <c r="A746" s="109"/>
      <c r="B746" s="10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</row>
    <row r="747" hidden="1">
      <c r="A747" s="109"/>
      <c r="B747" s="10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</row>
    <row r="748" hidden="1">
      <c r="A748" s="109"/>
      <c r="B748" s="10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</row>
    <row r="749" hidden="1">
      <c r="A749" s="109"/>
      <c r="B749" s="10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</row>
    <row r="750" hidden="1">
      <c r="A750" s="109"/>
      <c r="B750" s="10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</row>
    <row r="751" hidden="1">
      <c r="A751" s="109"/>
      <c r="B751" s="10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</row>
    <row r="752" hidden="1">
      <c r="A752" s="109"/>
      <c r="B752" s="10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</row>
    <row r="753" hidden="1">
      <c r="A753" s="109"/>
      <c r="B753" s="10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</row>
    <row r="754" hidden="1">
      <c r="A754" s="109"/>
      <c r="B754" s="10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</row>
    <row r="755" hidden="1">
      <c r="A755" s="109"/>
      <c r="B755" s="10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</row>
    <row r="756" hidden="1">
      <c r="A756" s="109"/>
      <c r="B756" s="10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</row>
    <row r="757" hidden="1">
      <c r="A757" s="109"/>
      <c r="B757" s="10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</row>
    <row r="758" hidden="1">
      <c r="A758" s="109"/>
      <c r="B758" s="10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</row>
    <row r="759" hidden="1">
      <c r="A759" s="109"/>
      <c r="B759" s="10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</row>
    <row r="760" hidden="1">
      <c r="A760" s="109"/>
      <c r="B760" s="10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</row>
    <row r="761" hidden="1">
      <c r="A761" s="109"/>
      <c r="B761" s="10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</row>
    <row r="762" hidden="1">
      <c r="A762" s="109"/>
      <c r="B762" s="10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</row>
    <row r="763" hidden="1">
      <c r="A763" s="109"/>
      <c r="B763" s="10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</row>
    <row r="764" hidden="1">
      <c r="A764" s="109"/>
      <c r="B764" s="10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</row>
    <row r="765" hidden="1">
      <c r="A765" s="109"/>
      <c r="B765" s="10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</row>
    <row r="766" hidden="1">
      <c r="A766" s="109"/>
      <c r="B766" s="10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</row>
    <row r="767" hidden="1">
      <c r="A767" s="109"/>
      <c r="B767" s="10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</row>
    <row r="768" hidden="1">
      <c r="A768" s="109"/>
      <c r="B768" s="10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</row>
    <row r="769" hidden="1">
      <c r="A769" s="109"/>
      <c r="B769" s="10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</row>
    <row r="770" hidden="1">
      <c r="A770" s="109"/>
      <c r="B770" s="10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</row>
    <row r="771" hidden="1">
      <c r="A771" s="109"/>
      <c r="B771" s="10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</row>
    <row r="772" hidden="1">
      <c r="A772" s="109"/>
      <c r="B772" s="10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</row>
    <row r="773" hidden="1">
      <c r="A773" s="109"/>
      <c r="B773" s="10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</row>
    <row r="774" hidden="1">
      <c r="A774" s="109"/>
      <c r="B774" s="10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</row>
    <row r="775" hidden="1">
      <c r="A775" s="109"/>
      <c r="B775" s="10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</row>
    <row r="776" hidden="1">
      <c r="A776" s="109"/>
      <c r="B776" s="10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</row>
    <row r="777" hidden="1">
      <c r="A777" s="109"/>
      <c r="B777" s="10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</row>
    <row r="778" hidden="1">
      <c r="A778" s="109"/>
      <c r="B778" s="10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</row>
    <row r="779" hidden="1">
      <c r="A779" s="109"/>
      <c r="B779" s="10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</row>
    <row r="780" hidden="1">
      <c r="A780" s="109"/>
      <c r="B780" s="10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</row>
    <row r="781" hidden="1">
      <c r="A781" s="109"/>
      <c r="B781" s="10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</row>
    <row r="782" hidden="1">
      <c r="A782" s="109"/>
      <c r="B782" s="10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</row>
    <row r="783" hidden="1">
      <c r="A783" s="109"/>
      <c r="B783" s="10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</row>
    <row r="784" hidden="1">
      <c r="A784" s="109"/>
      <c r="B784" s="10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</row>
    <row r="785" hidden="1">
      <c r="A785" s="109"/>
      <c r="B785" s="10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</row>
    <row r="786" hidden="1">
      <c r="A786" s="109"/>
      <c r="B786" s="10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</row>
    <row r="787" hidden="1">
      <c r="A787" s="109"/>
      <c r="B787" s="10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</row>
    <row r="788" hidden="1">
      <c r="A788" s="109"/>
      <c r="B788" s="10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</row>
    <row r="789" hidden="1">
      <c r="A789" s="109"/>
      <c r="B789" s="10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</row>
    <row r="790" hidden="1">
      <c r="A790" s="109"/>
      <c r="B790" s="10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</row>
    <row r="791" hidden="1">
      <c r="A791" s="109"/>
      <c r="B791" s="10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</row>
    <row r="792" hidden="1">
      <c r="A792" s="109"/>
      <c r="B792" s="10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</row>
    <row r="793" hidden="1">
      <c r="A793" s="109"/>
      <c r="B793" s="10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</row>
    <row r="794" hidden="1">
      <c r="A794" s="109"/>
      <c r="B794" s="10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</row>
    <row r="795" hidden="1">
      <c r="A795" s="109"/>
      <c r="B795" s="10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</row>
    <row r="796" hidden="1">
      <c r="A796" s="109"/>
      <c r="B796" s="10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</row>
    <row r="797" hidden="1">
      <c r="A797" s="109"/>
      <c r="B797" s="10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</row>
    <row r="798" hidden="1">
      <c r="A798" s="109"/>
      <c r="B798" s="10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</row>
    <row r="799" hidden="1">
      <c r="A799" s="109"/>
      <c r="B799" s="10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</row>
    <row r="800" hidden="1">
      <c r="A800" s="109"/>
      <c r="B800" s="10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</row>
    <row r="801" hidden="1">
      <c r="A801" s="109"/>
      <c r="B801" s="10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</row>
    <row r="802" hidden="1">
      <c r="A802" s="109"/>
      <c r="B802" s="10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</row>
    <row r="803" hidden="1">
      <c r="A803" s="109"/>
      <c r="B803" s="10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</row>
    <row r="804" hidden="1">
      <c r="A804" s="109"/>
      <c r="B804" s="10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</row>
    <row r="805" hidden="1">
      <c r="A805" s="109"/>
      <c r="B805" s="10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</row>
    <row r="806" hidden="1">
      <c r="A806" s="109"/>
      <c r="B806" s="10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</row>
    <row r="807" hidden="1">
      <c r="A807" s="109"/>
      <c r="B807" s="10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</row>
    <row r="808" hidden="1">
      <c r="A808" s="109"/>
      <c r="B808" s="10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</row>
    <row r="809" hidden="1">
      <c r="A809" s="109"/>
      <c r="B809" s="10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</row>
    <row r="810" hidden="1">
      <c r="A810" s="109"/>
      <c r="B810" s="10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</row>
    <row r="811" hidden="1">
      <c r="A811" s="109"/>
      <c r="B811" s="10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</row>
    <row r="812" hidden="1">
      <c r="A812" s="109"/>
      <c r="B812" s="10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</row>
    <row r="813" hidden="1">
      <c r="A813" s="109"/>
      <c r="B813" s="10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</row>
    <row r="814" hidden="1">
      <c r="A814" s="109"/>
      <c r="B814" s="10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</row>
    <row r="815" hidden="1">
      <c r="A815" s="109"/>
      <c r="B815" s="10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</row>
    <row r="816" hidden="1">
      <c r="A816" s="109"/>
      <c r="B816" s="10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</row>
    <row r="817" hidden="1">
      <c r="A817" s="109"/>
      <c r="B817" s="10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</row>
    <row r="818" hidden="1">
      <c r="A818" s="109"/>
      <c r="B818" s="10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</row>
    <row r="819" hidden="1">
      <c r="A819" s="109"/>
      <c r="B819" s="10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</row>
    <row r="820" hidden="1">
      <c r="A820" s="109"/>
      <c r="B820" s="10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</row>
    <row r="821" hidden="1">
      <c r="A821" s="109"/>
      <c r="B821" s="10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</row>
    <row r="822" hidden="1">
      <c r="A822" s="109"/>
      <c r="B822" s="10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</row>
    <row r="823" hidden="1">
      <c r="A823" s="109"/>
      <c r="B823" s="10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</row>
    <row r="824" hidden="1">
      <c r="A824" s="109"/>
      <c r="B824" s="10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</row>
    <row r="825" hidden="1">
      <c r="A825" s="109"/>
      <c r="B825" s="10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</row>
    <row r="826" hidden="1">
      <c r="A826" s="109"/>
      <c r="B826" s="10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</row>
    <row r="827" hidden="1">
      <c r="A827" s="109"/>
      <c r="B827" s="10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</row>
    <row r="828" hidden="1">
      <c r="A828" s="109"/>
      <c r="B828" s="10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</row>
    <row r="829" hidden="1">
      <c r="A829" s="109"/>
      <c r="B829" s="10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</row>
    <row r="830" hidden="1">
      <c r="A830" s="109"/>
      <c r="B830" s="10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</row>
    <row r="831" hidden="1">
      <c r="A831" s="109"/>
      <c r="B831" s="10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</row>
    <row r="832" hidden="1">
      <c r="A832" s="109"/>
      <c r="B832" s="10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</row>
    <row r="833" hidden="1">
      <c r="A833" s="109"/>
      <c r="B833" s="10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</row>
    <row r="834" hidden="1">
      <c r="A834" s="109"/>
      <c r="B834" s="10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</row>
    <row r="835" hidden="1">
      <c r="A835" s="109"/>
      <c r="B835" s="10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</row>
    <row r="836" hidden="1">
      <c r="A836" s="109"/>
      <c r="B836" s="10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</row>
    <row r="837" hidden="1">
      <c r="A837" s="109"/>
      <c r="B837" s="10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</row>
    <row r="838" hidden="1">
      <c r="A838" s="109"/>
      <c r="B838" s="10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</row>
    <row r="839" hidden="1">
      <c r="A839" s="109"/>
      <c r="B839" s="10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</row>
    <row r="840" hidden="1">
      <c r="A840" s="109"/>
      <c r="B840" s="10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</row>
    <row r="841" hidden="1">
      <c r="A841" s="109"/>
      <c r="B841" s="10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</row>
    <row r="842" hidden="1">
      <c r="A842" s="109"/>
      <c r="B842" s="10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</row>
    <row r="843" hidden="1">
      <c r="A843" s="109"/>
      <c r="B843" s="10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</row>
    <row r="844" hidden="1">
      <c r="A844" s="109"/>
      <c r="B844" s="10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</row>
    <row r="845" hidden="1">
      <c r="A845" s="109"/>
      <c r="B845" s="10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</row>
    <row r="846" hidden="1">
      <c r="A846" s="109"/>
      <c r="B846" s="10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</row>
    <row r="847" hidden="1">
      <c r="A847" s="109"/>
      <c r="B847" s="10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</row>
    <row r="848" hidden="1">
      <c r="A848" s="109"/>
      <c r="B848" s="10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</row>
    <row r="849" hidden="1">
      <c r="A849" s="109"/>
      <c r="B849" s="10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</row>
    <row r="850" hidden="1">
      <c r="A850" s="109"/>
      <c r="B850" s="10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</row>
    <row r="851" hidden="1">
      <c r="A851" s="109"/>
      <c r="B851" s="10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</row>
    <row r="852" hidden="1">
      <c r="A852" s="109"/>
      <c r="B852" s="10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</row>
    <row r="853" hidden="1">
      <c r="A853" s="109"/>
      <c r="B853" s="10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</row>
    <row r="854" hidden="1">
      <c r="A854" s="109"/>
      <c r="B854" s="10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</row>
    <row r="855" hidden="1">
      <c r="A855" s="109"/>
      <c r="B855" s="10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</row>
    <row r="856" hidden="1">
      <c r="A856" s="109"/>
      <c r="B856" s="10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</row>
    <row r="857" hidden="1">
      <c r="A857" s="109"/>
      <c r="B857" s="10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</row>
    <row r="858" hidden="1">
      <c r="A858" s="109"/>
      <c r="B858" s="10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</row>
    <row r="859" hidden="1">
      <c r="A859" s="109"/>
      <c r="B859" s="10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</row>
    <row r="860" hidden="1">
      <c r="A860" s="109"/>
      <c r="B860" s="10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</row>
    <row r="861" hidden="1">
      <c r="A861" s="109"/>
      <c r="B861" s="10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</row>
    <row r="862" hidden="1">
      <c r="A862" s="109"/>
      <c r="B862" s="10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</row>
    <row r="863" hidden="1">
      <c r="A863" s="109"/>
      <c r="B863" s="10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</row>
    <row r="864" hidden="1">
      <c r="A864" s="109"/>
      <c r="B864" s="10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</row>
    <row r="865" hidden="1">
      <c r="A865" s="109"/>
      <c r="B865" s="10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</row>
    <row r="866" hidden="1">
      <c r="A866" s="109"/>
      <c r="B866" s="10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</row>
    <row r="867" hidden="1">
      <c r="A867" s="109"/>
      <c r="B867" s="10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</row>
    <row r="868" hidden="1">
      <c r="A868" s="109"/>
      <c r="B868" s="10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</row>
    <row r="869" hidden="1">
      <c r="A869" s="109"/>
      <c r="B869" s="10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</row>
    <row r="870" hidden="1">
      <c r="A870" s="109"/>
      <c r="B870" s="10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</row>
    <row r="871" hidden="1">
      <c r="A871" s="109"/>
      <c r="B871" s="10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</row>
    <row r="872" hidden="1">
      <c r="A872" s="109"/>
      <c r="B872" s="10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</row>
    <row r="873" hidden="1">
      <c r="A873" s="109"/>
      <c r="B873" s="10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</row>
    <row r="874" hidden="1">
      <c r="A874" s="109"/>
      <c r="B874" s="10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</row>
    <row r="875" hidden="1">
      <c r="A875" s="109"/>
      <c r="B875" s="10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</row>
    <row r="876" hidden="1">
      <c r="A876" s="109"/>
      <c r="B876" s="10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</row>
    <row r="877" hidden="1">
      <c r="A877" s="109"/>
      <c r="B877" s="10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</row>
    <row r="878" hidden="1">
      <c r="A878" s="109"/>
      <c r="B878" s="10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</row>
    <row r="879" hidden="1">
      <c r="A879" s="109"/>
      <c r="B879" s="10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</row>
    <row r="880" hidden="1">
      <c r="A880" s="109"/>
      <c r="B880" s="10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</row>
    <row r="881" hidden="1">
      <c r="A881" s="109"/>
      <c r="B881" s="10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</row>
    <row r="882" hidden="1">
      <c r="A882" s="109"/>
      <c r="B882" s="10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</row>
    <row r="883" hidden="1">
      <c r="A883" s="109"/>
      <c r="B883" s="10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</row>
    <row r="884" hidden="1">
      <c r="A884" s="109"/>
      <c r="B884" s="10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</row>
    <row r="885" hidden="1">
      <c r="A885" s="109"/>
      <c r="B885" s="10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</row>
    <row r="886" hidden="1">
      <c r="A886" s="109"/>
      <c r="B886" s="10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</row>
    <row r="887" hidden="1">
      <c r="A887" s="109"/>
      <c r="B887" s="10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</row>
    <row r="888" hidden="1">
      <c r="A888" s="109"/>
      <c r="B888" s="10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</row>
    <row r="889" hidden="1">
      <c r="A889" s="109"/>
      <c r="B889" s="10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</row>
    <row r="890" hidden="1">
      <c r="A890" s="109"/>
      <c r="B890" s="10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</row>
    <row r="891" hidden="1">
      <c r="A891" s="109"/>
      <c r="B891" s="10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</row>
    <row r="892" hidden="1">
      <c r="A892" s="109"/>
      <c r="B892" s="10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</row>
    <row r="893" hidden="1">
      <c r="A893" s="109"/>
      <c r="B893" s="10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</row>
    <row r="894" hidden="1">
      <c r="A894" s="109"/>
      <c r="B894" s="10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</row>
    <row r="895" hidden="1">
      <c r="A895" s="109"/>
      <c r="B895" s="10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</row>
    <row r="896" hidden="1">
      <c r="A896" s="109"/>
      <c r="B896" s="10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</row>
    <row r="897" hidden="1">
      <c r="A897" s="109"/>
      <c r="B897" s="10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</row>
    <row r="898" hidden="1">
      <c r="A898" s="109"/>
      <c r="B898" s="10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</row>
    <row r="899" hidden="1">
      <c r="A899" s="109"/>
      <c r="B899" s="10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</row>
    <row r="900" hidden="1">
      <c r="A900" s="109"/>
      <c r="B900" s="10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</row>
    <row r="901" hidden="1">
      <c r="A901" s="109"/>
      <c r="B901" s="10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</row>
    <row r="902" hidden="1">
      <c r="A902" s="109"/>
      <c r="B902" s="10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</row>
    <row r="903" hidden="1">
      <c r="A903" s="109"/>
      <c r="B903" s="10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</row>
    <row r="904" hidden="1">
      <c r="A904" s="109"/>
      <c r="B904" s="10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</row>
    <row r="905" hidden="1">
      <c r="A905" s="109"/>
      <c r="B905" s="10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</row>
    <row r="906" hidden="1">
      <c r="A906" s="109"/>
      <c r="B906" s="10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</row>
    <row r="907" hidden="1">
      <c r="A907" s="109"/>
      <c r="B907" s="10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</row>
    <row r="908" hidden="1">
      <c r="A908" s="109"/>
      <c r="B908" s="10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</row>
    <row r="909" hidden="1">
      <c r="A909" s="109"/>
      <c r="B909" s="10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</row>
    <row r="910" hidden="1">
      <c r="A910" s="109"/>
      <c r="B910" s="10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</row>
    <row r="911" hidden="1">
      <c r="A911" s="109"/>
      <c r="B911" s="10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</row>
    <row r="912" hidden="1">
      <c r="A912" s="109"/>
      <c r="B912" s="10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</row>
    <row r="913" hidden="1">
      <c r="A913" s="109"/>
      <c r="B913" s="10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</row>
    <row r="914" hidden="1">
      <c r="A914" s="109"/>
      <c r="B914" s="10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</row>
    <row r="915" hidden="1">
      <c r="A915" s="109"/>
      <c r="B915" s="10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</row>
    <row r="916" hidden="1">
      <c r="A916" s="109"/>
      <c r="B916" s="10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</row>
    <row r="917" hidden="1">
      <c r="A917" s="109"/>
      <c r="B917" s="10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</row>
    <row r="918" hidden="1">
      <c r="A918" s="109"/>
      <c r="B918" s="10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</row>
    <row r="919" hidden="1">
      <c r="A919" s="109"/>
      <c r="B919" s="10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</row>
    <row r="920" hidden="1">
      <c r="A920" s="109"/>
      <c r="B920" s="10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</row>
    <row r="921" hidden="1">
      <c r="A921" s="109"/>
      <c r="B921" s="10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</row>
    <row r="922" hidden="1">
      <c r="A922" s="109"/>
      <c r="B922" s="10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</row>
    <row r="923" hidden="1">
      <c r="A923" s="109"/>
      <c r="B923" s="10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</row>
    <row r="924" hidden="1">
      <c r="A924" s="109"/>
      <c r="B924" s="10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</row>
    <row r="925" hidden="1">
      <c r="A925" s="109"/>
      <c r="B925" s="10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</row>
    <row r="926" hidden="1">
      <c r="A926" s="109"/>
      <c r="B926" s="10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</row>
    <row r="927" hidden="1">
      <c r="A927" s="109"/>
      <c r="B927" s="10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</row>
    <row r="928" hidden="1">
      <c r="A928" s="109"/>
      <c r="B928" s="10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</row>
    <row r="929" hidden="1">
      <c r="A929" s="109"/>
      <c r="B929" s="10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</row>
    <row r="930" hidden="1">
      <c r="A930" s="109"/>
      <c r="B930" s="10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</row>
    <row r="931" hidden="1">
      <c r="A931" s="109"/>
      <c r="B931" s="10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</row>
    <row r="932" hidden="1">
      <c r="A932" s="109"/>
      <c r="B932" s="10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</row>
    <row r="933" hidden="1">
      <c r="A933" s="109"/>
      <c r="B933" s="10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</row>
    <row r="934" hidden="1">
      <c r="A934" s="109"/>
      <c r="B934" s="10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</row>
    <row r="935" hidden="1">
      <c r="A935" s="109"/>
      <c r="B935" s="10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</row>
    <row r="936" hidden="1">
      <c r="A936" s="109"/>
      <c r="B936" s="10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</row>
    <row r="937" hidden="1">
      <c r="A937" s="109"/>
      <c r="B937" s="10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</row>
    <row r="938" hidden="1">
      <c r="A938" s="109"/>
      <c r="B938" s="10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</row>
    <row r="939" hidden="1">
      <c r="A939" s="109"/>
      <c r="B939" s="10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</row>
    <row r="940" hidden="1">
      <c r="A940" s="109"/>
      <c r="B940" s="10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</row>
    <row r="941" hidden="1">
      <c r="A941" s="109"/>
      <c r="B941" s="10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</row>
    <row r="942" hidden="1">
      <c r="A942" s="109"/>
      <c r="B942" s="10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</row>
    <row r="943" hidden="1">
      <c r="A943" s="109"/>
      <c r="B943" s="10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</row>
    <row r="944" hidden="1">
      <c r="A944" s="109"/>
      <c r="B944" s="10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</row>
    <row r="945" hidden="1">
      <c r="A945" s="109"/>
      <c r="B945" s="10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</row>
    <row r="946" hidden="1">
      <c r="A946" s="109"/>
      <c r="B946" s="10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</row>
    <row r="947" hidden="1">
      <c r="A947" s="109"/>
      <c r="B947" s="10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</row>
    <row r="948" hidden="1">
      <c r="A948" s="109"/>
      <c r="B948" s="10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</row>
    <row r="949" hidden="1">
      <c r="A949" s="109"/>
      <c r="B949" s="10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</row>
    <row r="950" hidden="1">
      <c r="A950" s="109"/>
      <c r="B950" s="10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</row>
    <row r="951" hidden="1">
      <c r="A951" s="109"/>
      <c r="B951" s="10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</row>
    <row r="952" hidden="1">
      <c r="A952" s="109"/>
      <c r="B952" s="10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</row>
    <row r="953" hidden="1">
      <c r="A953" s="109"/>
      <c r="B953" s="10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</row>
    <row r="954" hidden="1">
      <c r="A954" s="109"/>
      <c r="B954" s="10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</row>
    <row r="955" hidden="1">
      <c r="A955" s="109"/>
      <c r="B955" s="10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</row>
    <row r="956" hidden="1">
      <c r="A956" s="109"/>
      <c r="B956" s="10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</row>
    <row r="957" hidden="1">
      <c r="A957" s="109"/>
      <c r="B957" s="10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</row>
    <row r="958" hidden="1">
      <c r="A958" s="109"/>
      <c r="B958" s="10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</row>
    <row r="959" hidden="1">
      <c r="A959" s="109"/>
      <c r="B959" s="10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</row>
    <row r="960" hidden="1">
      <c r="A960" s="109"/>
      <c r="B960" s="10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</row>
    <row r="961" hidden="1">
      <c r="A961" s="109"/>
      <c r="B961" s="10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</row>
    <row r="962" hidden="1">
      <c r="A962" s="109"/>
      <c r="B962" s="10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</row>
    <row r="963" hidden="1">
      <c r="A963" s="109"/>
      <c r="B963" s="10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</row>
    <row r="964" hidden="1">
      <c r="A964" s="109"/>
      <c r="B964" s="10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</row>
    <row r="965" hidden="1">
      <c r="A965" s="109"/>
      <c r="B965" s="10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</row>
    <row r="966" hidden="1">
      <c r="A966" s="109"/>
      <c r="B966" s="10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</row>
    <row r="967" hidden="1">
      <c r="A967" s="109"/>
      <c r="B967" s="10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</row>
    <row r="968" hidden="1">
      <c r="A968" s="109"/>
      <c r="B968" s="10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</row>
    <row r="969" hidden="1">
      <c r="A969" s="109"/>
      <c r="B969" s="10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</row>
    <row r="970" hidden="1">
      <c r="A970" s="109"/>
      <c r="B970" s="10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</row>
    <row r="971" hidden="1">
      <c r="A971" s="109"/>
      <c r="B971" s="10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</row>
    <row r="972" hidden="1">
      <c r="A972" s="109"/>
      <c r="B972" s="10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</row>
    <row r="973" hidden="1">
      <c r="A973" s="109"/>
      <c r="B973" s="10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</row>
    <row r="974" hidden="1">
      <c r="A974" s="109"/>
      <c r="B974" s="10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</row>
    <row r="975" hidden="1">
      <c r="A975" s="109"/>
      <c r="B975" s="10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</row>
    <row r="976" hidden="1">
      <c r="A976" s="109"/>
      <c r="B976" s="10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</row>
    <row r="977" hidden="1">
      <c r="A977" s="109"/>
      <c r="B977" s="10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</row>
    <row r="978" hidden="1">
      <c r="A978" s="109"/>
      <c r="B978" s="10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</row>
    <row r="979" hidden="1">
      <c r="A979" s="109"/>
      <c r="B979" s="10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</row>
    <row r="980" hidden="1">
      <c r="A980" s="109"/>
      <c r="B980" s="10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</row>
    <row r="981" hidden="1">
      <c r="A981" s="109"/>
      <c r="B981" s="10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</row>
    <row r="982" hidden="1">
      <c r="A982" s="109"/>
      <c r="B982" s="10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</row>
    <row r="983" hidden="1">
      <c r="A983" s="109"/>
      <c r="B983" s="10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</row>
    <row r="984" hidden="1">
      <c r="A984" s="109"/>
      <c r="B984" s="10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</row>
    <row r="985" hidden="1">
      <c r="A985" s="109"/>
      <c r="B985" s="10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</row>
    <row r="986" hidden="1">
      <c r="A986" s="109"/>
      <c r="B986" s="10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</row>
    <row r="987" hidden="1">
      <c r="A987" s="109"/>
      <c r="B987" s="10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</row>
    <row r="988" hidden="1">
      <c r="A988" s="109"/>
      <c r="B988" s="10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</row>
    <row r="989" hidden="1">
      <c r="A989" s="109"/>
      <c r="B989" s="10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</row>
    <row r="990" hidden="1">
      <c r="A990" s="109"/>
      <c r="B990" s="10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</row>
    <row r="991" hidden="1">
      <c r="A991" s="109"/>
      <c r="B991" s="10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</row>
    <row r="992" hidden="1">
      <c r="A992" s="109"/>
      <c r="B992" s="10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</row>
    <row r="993" hidden="1">
      <c r="A993" s="109"/>
      <c r="B993" s="10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</row>
    <row r="994" hidden="1">
      <c r="A994" s="109"/>
      <c r="B994" s="10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</row>
    <row r="995" hidden="1">
      <c r="A995" s="109"/>
      <c r="B995" s="10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</row>
    <row r="996" hidden="1">
      <c r="A996" s="109"/>
      <c r="B996" s="10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</row>
    <row r="997" hidden="1">
      <c r="A997" s="109"/>
      <c r="B997" s="10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</row>
    <row r="998" hidden="1">
      <c r="A998" s="109"/>
      <c r="B998" s="10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</row>
    <row r="999" hidden="1">
      <c r="A999" s="109"/>
      <c r="B999" s="10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</row>
    <row r="1000" hidden="1">
      <c r="A1000" s="109"/>
      <c r="B1000" s="10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</row>
    <row r="1001" hidden="1">
      <c r="A1001" s="109"/>
      <c r="B1001" s="10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</row>
    <row r="1002" hidden="1">
      <c r="A1002" s="109"/>
      <c r="B1002" s="10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</row>
    <row r="1003" hidden="1">
      <c r="A1003" s="109"/>
      <c r="B1003" s="10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  <c r="U1003" s="90"/>
      <c r="V1003" s="90"/>
    </row>
    <row r="1004" hidden="1">
      <c r="A1004" s="109"/>
      <c r="B1004" s="100"/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  <c r="R1004" s="90"/>
      <c r="S1004" s="90"/>
      <c r="T1004" s="90"/>
      <c r="U1004" s="90"/>
      <c r="V1004" s="90"/>
    </row>
    <row r="1005" hidden="1">
      <c r="A1005" s="109"/>
      <c r="B1005" s="100"/>
      <c r="C1005" s="90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  <c r="R1005" s="90"/>
      <c r="S1005" s="90"/>
      <c r="T1005" s="90"/>
      <c r="U1005" s="90"/>
      <c r="V1005" s="90"/>
    </row>
    <row r="1006" hidden="1">
      <c r="A1006" s="109"/>
      <c r="B1006" s="100"/>
      <c r="C1006" s="90"/>
      <c r="D1006" s="90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  <c r="R1006" s="90"/>
      <c r="S1006" s="90"/>
      <c r="T1006" s="90"/>
      <c r="U1006" s="90"/>
      <c r="V1006" s="90"/>
    </row>
    <row r="1007" hidden="1">
      <c r="A1007" s="109"/>
      <c r="B1007" s="100"/>
      <c r="C1007" s="90"/>
      <c r="D1007" s="90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  <c r="R1007" s="90"/>
      <c r="S1007" s="90"/>
      <c r="T1007" s="90"/>
      <c r="U1007" s="90"/>
      <c r="V1007" s="90"/>
    </row>
    <row r="1008" hidden="1">
      <c r="A1008" s="109"/>
      <c r="B1008" s="100"/>
      <c r="C1008" s="90"/>
      <c r="D1008" s="90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  <c r="R1008" s="90"/>
      <c r="S1008" s="90"/>
      <c r="T1008" s="90"/>
      <c r="U1008" s="90"/>
      <c r="V1008" s="90"/>
    </row>
    <row r="1009" hidden="1">
      <c r="A1009" s="109"/>
      <c r="B1009" s="100"/>
      <c r="C1009" s="90"/>
      <c r="D1009" s="90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  <c r="R1009" s="90"/>
      <c r="S1009" s="90"/>
      <c r="T1009" s="90"/>
      <c r="U1009" s="90"/>
      <c r="V1009" s="90"/>
    </row>
    <row r="1010" hidden="1">
      <c r="A1010" s="109"/>
      <c r="B1010" s="100"/>
      <c r="C1010" s="90"/>
      <c r="D1010" s="90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  <c r="R1010" s="90"/>
      <c r="S1010" s="90"/>
      <c r="T1010" s="90"/>
      <c r="U1010" s="90"/>
      <c r="V1010" s="90"/>
    </row>
    <row r="1011" hidden="1">
      <c r="A1011" s="109"/>
      <c r="B1011" s="100"/>
      <c r="C1011" s="90"/>
      <c r="D1011" s="90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  <c r="R1011" s="90"/>
      <c r="S1011" s="90"/>
      <c r="T1011" s="90"/>
      <c r="U1011" s="90"/>
      <c r="V1011" s="90"/>
    </row>
    <row r="1012" hidden="1">
      <c r="A1012" s="109"/>
      <c r="B1012" s="100"/>
      <c r="C1012" s="90"/>
      <c r="D1012" s="90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  <c r="R1012" s="90"/>
      <c r="S1012" s="90"/>
      <c r="T1012" s="90"/>
      <c r="U1012" s="90"/>
      <c r="V1012" s="90"/>
    </row>
    <row r="1013" hidden="1">
      <c r="A1013" s="109"/>
      <c r="B1013" s="100"/>
      <c r="C1013" s="90"/>
      <c r="D1013" s="90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  <c r="R1013" s="90"/>
      <c r="S1013" s="90"/>
      <c r="T1013" s="90"/>
      <c r="U1013" s="90"/>
      <c r="V1013" s="90"/>
    </row>
    <row r="1014" hidden="1">
      <c r="A1014" s="109"/>
      <c r="B1014" s="100"/>
      <c r="C1014" s="90"/>
      <c r="D1014" s="90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  <c r="R1014" s="90"/>
      <c r="S1014" s="90"/>
      <c r="T1014" s="90"/>
      <c r="U1014" s="90"/>
      <c r="V1014" s="90"/>
    </row>
    <row r="1015" hidden="1">
      <c r="A1015" s="109"/>
      <c r="B1015" s="100"/>
      <c r="C1015" s="90"/>
      <c r="D1015" s="90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  <c r="R1015" s="90"/>
      <c r="S1015" s="90"/>
      <c r="T1015" s="90"/>
      <c r="U1015" s="90"/>
      <c r="V1015" s="90"/>
    </row>
    <row r="1016" hidden="1">
      <c r="A1016" s="109"/>
      <c r="B1016" s="10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  <c r="R1016" s="90"/>
      <c r="S1016" s="90"/>
      <c r="T1016" s="90"/>
      <c r="U1016" s="90"/>
      <c r="V1016" s="90"/>
    </row>
    <row r="1017" hidden="1">
      <c r="A1017" s="109"/>
      <c r="B1017" s="100"/>
      <c r="C1017" s="90"/>
      <c r="D1017" s="90"/>
      <c r="E1017" s="90"/>
      <c r="F1017" s="90"/>
      <c r="G1017" s="90"/>
      <c r="H1017" s="90"/>
      <c r="I1017" s="90"/>
      <c r="J1017" s="90"/>
      <c r="K1017" s="90"/>
      <c r="L1017" s="90"/>
      <c r="M1017" s="90"/>
      <c r="N1017" s="90"/>
      <c r="O1017" s="90"/>
      <c r="P1017" s="90"/>
      <c r="Q1017" s="90"/>
      <c r="R1017" s="90"/>
      <c r="S1017" s="90"/>
      <c r="T1017" s="90"/>
      <c r="U1017" s="90"/>
      <c r="V1017" s="90"/>
    </row>
    <row r="1018" hidden="1">
      <c r="A1018" s="109"/>
      <c r="B1018" s="100"/>
      <c r="C1018" s="90"/>
      <c r="D1018" s="90"/>
      <c r="E1018" s="90"/>
      <c r="F1018" s="90"/>
      <c r="G1018" s="90"/>
      <c r="H1018" s="90"/>
      <c r="I1018" s="90"/>
      <c r="J1018" s="90"/>
      <c r="K1018" s="90"/>
      <c r="L1018" s="90"/>
      <c r="M1018" s="90"/>
      <c r="N1018" s="90"/>
      <c r="O1018" s="90"/>
      <c r="P1018" s="90"/>
      <c r="Q1018" s="90"/>
      <c r="R1018" s="90"/>
      <c r="S1018" s="90"/>
      <c r="T1018" s="90"/>
      <c r="U1018" s="90"/>
      <c r="V1018" s="90"/>
    </row>
    <row r="1019" hidden="1">
      <c r="A1019" s="109"/>
      <c r="B1019" s="100"/>
      <c r="C1019" s="90"/>
      <c r="D1019" s="90"/>
      <c r="E1019" s="90"/>
      <c r="F1019" s="90"/>
      <c r="G1019" s="90"/>
      <c r="H1019" s="90"/>
      <c r="I1019" s="90"/>
      <c r="J1019" s="90"/>
      <c r="K1019" s="90"/>
      <c r="L1019" s="90"/>
      <c r="M1019" s="90"/>
      <c r="N1019" s="90"/>
      <c r="O1019" s="90"/>
      <c r="P1019" s="90"/>
      <c r="Q1019" s="90"/>
      <c r="R1019" s="90"/>
      <c r="S1019" s="90"/>
      <c r="T1019" s="90"/>
      <c r="U1019" s="90"/>
      <c r="V1019" s="90"/>
    </row>
    <row r="1020" hidden="1">
      <c r="A1020" s="109"/>
      <c r="B1020" s="100"/>
      <c r="C1020" s="90"/>
      <c r="D1020" s="90"/>
      <c r="E1020" s="90"/>
      <c r="F1020" s="90"/>
      <c r="G1020" s="90"/>
      <c r="H1020" s="90"/>
      <c r="I1020" s="90"/>
      <c r="J1020" s="90"/>
      <c r="K1020" s="90"/>
      <c r="L1020" s="90"/>
      <c r="M1020" s="90"/>
      <c r="N1020" s="90"/>
      <c r="O1020" s="90"/>
      <c r="P1020" s="90"/>
      <c r="Q1020" s="90"/>
      <c r="R1020" s="90"/>
      <c r="S1020" s="90"/>
      <c r="T1020" s="90"/>
      <c r="U1020" s="90"/>
      <c r="V1020" s="90"/>
    </row>
    <row r="1021" hidden="1">
      <c r="A1021" s="109"/>
      <c r="B1021" s="100"/>
      <c r="C1021" s="90"/>
      <c r="D1021" s="90"/>
      <c r="E1021" s="90"/>
      <c r="F1021" s="90"/>
      <c r="G1021" s="90"/>
      <c r="H1021" s="90"/>
      <c r="I1021" s="90"/>
      <c r="J1021" s="90"/>
      <c r="K1021" s="90"/>
      <c r="L1021" s="90"/>
      <c r="M1021" s="90"/>
      <c r="N1021" s="90"/>
      <c r="O1021" s="90"/>
      <c r="P1021" s="90"/>
      <c r="Q1021" s="90"/>
      <c r="R1021" s="90"/>
      <c r="S1021" s="90"/>
      <c r="T1021" s="90"/>
      <c r="U1021" s="90"/>
      <c r="V1021" s="90"/>
    </row>
    <row r="1022" hidden="1">
      <c r="A1022" s="109"/>
      <c r="B1022" s="100"/>
      <c r="C1022" s="90"/>
      <c r="D1022" s="90"/>
      <c r="E1022" s="90"/>
      <c r="F1022" s="90"/>
      <c r="G1022" s="90"/>
      <c r="H1022" s="90"/>
      <c r="I1022" s="90"/>
      <c r="J1022" s="90"/>
      <c r="K1022" s="90"/>
      <c r="L1022" s="90"/>
      <c r="M1022" s="90"/>
      <c r="N1022" s="90"/>
      <c r="O1022" s="90"/>
      <c r="P1022" s="90"/>
      <c r="Q1022" s="90"/>
      <c r="R1022" s="90"/>
      <c r="S1022" s="90"/>
      <c r="T1022" s="90"/>
      <c r="U1022" s="90"/>
      <c r="V1022" s="90"/>
    </row>
    <row r="1023" hidden="1">
      <c r="A1023" s="109"/>
      <c r="B1023" s="100"/>
      <c r="C1023" s="90"/>
      <c r="D1023" s="90"/>
      <c r="E1023" s="90"/>
      <c r="F1023" s="90"/>
      <c r="G1023" s="90"/>
      <c r="H1023" s="90"/>
      <c r="I1023" s="90"/>
      <c r="J1023" s="90"/>
      <c r="K1023" s="90"/>
      <c r="L1023" s="90"/>
      <c r="M1023" s="90"/>
      <c r="N1023" s="90"/>
      <c r="O1023" s="90"/>
      <c r="P1023" s="90"/>
      <c r="Q1023" s="90"/>
      <c r="R1023" s="90"/>
      <c r="S1023" s="90"/>
      <c r="T1023" s="90"/>
      <c r="U1023" s="90"/>
      <c r="V1023" s="90"/>
    </row>
    <row r="1024" hidden="1">
      <c r="A1024" s="109"/>
      <c r="B1024" s="100"/>
      <c r="C1024" s="90"/>
      <c r="D1024" s="90"/>
      <c r="E1024" s="90"/>
      <c r="F1024" s="90"/>
      <c r="G1024" s="90"/>
      <c r="H1024" s="90"/>
      <c r="I1024" s="90"/>
      <c r="J1024" s="90"/>
      <c r="K1024" s="90"/>
      <c r="L1024" s="90"/>
      <c r="M1024" s="90"/>
      <c r="N1024" s="90"/>
      <c r="O1024" s="90"/>
      <c r="P1024" s="90"/>
      <c r="Q1024" s="90"/>
      <c r="R1024" s="90"/>
      <c r="S1024" s="90"/>
      <c r="T1024" s="90"/>
      <c r="U1024" s="90"/>
      <c r="V1024" s="90"/>
    </row>
    <row r="1025" hidden="1">
      <c r="A1025" s="109"/>
      <c r="B1025" s="100"/>
      <c r="C1025" s="90"/>
      <c r="D1025" s="90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  <c r="R1025" s="90"/>
      <c r="S1025" s="90"/>
      <c r="T1025" s="90"/>
      <c r="U1025" s="90"/>
      <c r="V1025" s="90"/>
    </row>
    <row r="1026" hidden="1">
      <c r="A1026" s="109"/>
      <c r="B1026" s="100"/>
      <c r="C1026" s="90"/>
      <c r="D1026" s="90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  <c r="R1026" s="90"/>
      <c r="S1026" s="90"/>
      <c r="T1026" s="90"/>
      <c r="U1026" s="90"/>
      <c r="V1026" s="90"/>
    </row>
    <row r="1027" hidden="1">
      <c r="A1027" s="109"/>
      <c r="B1027" s="100"/>
      <c r="C1027" s="90"/>
      <c r="D1027" s="90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  <c r="R1027" s="90"/>
      <c r="S1027" s="90"/>
      <c r="T1027" s="90"/>
      <c r="U1027" s="90"/>
      <c r="V1027" s="90"/>
    </row>
    <row r="1028" hidden="1">
      <c r="A1028" s="109"/>
      <c r="B1028" s="100"/>
      <c r="C1028" s="90"/>
      <c r="D1028" s="90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  <c r="R1028" s="90"/>
      <c r="S1028" s="90"/>
      <c r="T1028" s="90"/>
      <c r="U1028" s="90"/>
      <c r="V1028" s="90"/>
    </row>
    <row r="1029" hidden="1">
      <c r="A1029" s="109"/>
      <c r="B1029" s="100"/>
      <c r="C1029" s="90"/>
      <c r="D1029" s="90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  <c r="R1029" s="90"/>
      <c r="S1029" s="90"/>
      <c r="T1029" s="90"/>
      <c r="U1029" s="90"/>
      <c r="V1029" s="90"/>
    </row>
    <row r="1030" hidden="1">
      <c r="A1030" s="109"/>
      <c r="B1030" s="100"/>
      <c r="C1030" s="90"/>
      <c r="D1030" s="90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  <c r="R1030" s="90"/>
      <c r="S1030" s="90"/>
      <c r="T1030" s="90"/>
      <c r="U1030" s="90"/>
      <c r="V1030" s="90"/>
    </row>
    <row r="1031" hidden="1">
      <c r="A1031" s="109"/>
      <c r="B1031" s="100"/>
      <c r="C1031" s="90"/>
      <c r="D1031" s="90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  <c r="R1031" s="90"/>
      <c r="S1031" s="90"/>
      <c r="T1031" s="90"/>
      <c r="U1031" s="90"/>
      <c r="V1031" s="90"/>
    </row>
    <row r="1032" hidden="1">
      <c r="A1032" s="109"/>
      <c r="B1032" s="10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  <c r="R1032" s="90"/>
      <c r="S1032" s="90"/>
      <c r="T1032" s="90"/>
      <c r="U1032" s="90"/>
      <c r="V1032" s="90"/>
    </row>
    <row r="1033" hidden="1">
      <c r="A1033" s="109"/>
      <c r="B1033" s="100"/>
      <c r="C1033" s="90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  <c r="R1033" s="90"/>
      <c r="S1033" s="90"/>
      <c r="T1033" s="90"/>
      <c r="U1033" s="90"/>
      <c r="V1033" s="90"/>
    </row>
    <row r="1034" hidden="1">
      <c r="A1034" s="109"/>
      <c r="B1034" s="100"/>
      <c r="C1034" s="90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  <c r="R1034" s="90"/>
      <c r="S1034" s="90"/>
      <c r="T1034" s="90"/>
      <c r="U1034" s="90"/>
      <c r="V1034" s="90"/>
    </row>
    <row r="1035" hidden="1">
      <c r="A1035" s="109"/>
      <c r="B1035" s="100"/>
      <c r="C1035" s="90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  <c r="R1035" s="90"/>
      <c r="S1035" s="90"/>
      <c r="T1035" s="90"/>
      <c r="U1035" s="90"/>
      <c r="V1035" s="90"/>
    </row>
    <row r="1036" hidden="1">
      <c r="A1036" s="109"/>
      <c r="B1036" s="100"/>
      <c r="C1036" s="90"/>
      <c r="D1036" s="90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  <c r="R1036" s="90"/>
      <c r="S1036" s="90"/>
      <c r="T1036" s="90"/>
      <c r="U1036" s="90"/>
      <c r="V1036" s="90"/>
    </row>
    <row r="1037" hidden="1">
      <c r="A1037" s="109"/>
      <c r="B1037" s="100"/>
      <c r="C1037" s="90"/>
      <c r="D1037" s="90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  <c r="R1037" s="90"/>
      <c r="S1037" s="90"/>
      <c r="T1037" s="90"/>
      <c r="U1037" s="90"/>
      <c r="V1037" s="90"/>
    </row>
    <row r="1038" hidden="1">
      <c r="A1038" s="109"/>
      <c r="B1038" s="100"/>
      <c r="C1038" s="90"/>
      <c r="D1038" s="90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  <c r="R1038" s="90"/>
      <c r="S1038" s="90"/>
      <c r="T1038" s="90"/>
      <c r="U1038" s="90"/>
      <c r="V1038" s="90"/>
    </row>
    <row r="1039" hidden="1">
      <c r="A1039" s="109"/>
      <c r="B1039" s="100"/>
      <c r="C1039" s="90"/>
      <c r="D1039" s="90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  <c r="R1039" s="90"/>
      <c r="S1039" s="90"/>
      <c r="T1039" s="90"/>
      <c r="U1039" s="90"/>
      <c r="V1039" s="90"/>
    </row>
    <row r="1040" hidden="1">
      <c r="A1040" s="109"/>
      <c r="B1040" s="100"/>
      <c r="C1040" s="90"/>
      <c r="D1040" s="90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  <c r="R1040" s="90"/>
      <c r="S1040" s="90"/>
      <c r="T1040" s="90"/>
      <c r="U1040" s="90"/>
      <c r="V1040" s="90"/>
    </row>
    <row r="1041" hidden="1">
      <c r="A1041" s="109"/>
      <c r="B1041" s="100"/>
      <c r="C1041" s="90"/>
      <c r="D1041" s="90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  <c r="R1041" s="90"/>
      <c r="S1041" s="90"/>
      <c r="T1041" s="90"/>
      <c r="U1041" s="90"/>
      <c r="V1041" s="90"/>
    </row>
    <row r="1042" hidden="1">
      <c r="A1042" s="109"/>
      <c r="B1042" s="100"/>
      <c r="C1042" s="90"/>
      <c r="D1042" s="90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  <c r="R1042" s="90"/>
      <c r="S1042" s="90"/>
      <c r="T1042" s="90"/>
      <c r="U1042" s="90"/>
      <c r="V1042" s="90"/>
    </row>
    <row r="1043" hidden="1">
      <c r="A1043" s="109"/>
      <c r="B1043" s="100"/>
      <c r="C1043" s="90"/>
      <c r="D1043" s="90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  <c r="R1043" s="90"/>
      <c r="S1043" s="90"/>
      <c r="T1043" s="90"/>
      <c r="U1043" s="90"/>
      <c r="V1043" s="90"/>
    </row>
    <row r="1044" hidden="1">
      <c r="A1044" s="109"/>
      <c r="B1044" s="100"/>
      <c r="C1044" s="90"/>
      <c r="D1044" s="90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  <c r="R1044" s="90"/>
      <c r="S1044" s="90"/>
      <c r="T1044" s="90"/>
      <c r="U1044" s="90"/>
      <c r="V1044" s="90"/>
    </row>
    <row r="1045" hidden="1">
      <c r="A1045" s="109"/>
      <c r="B1045" s="100"/>
      <c r="C1045" s="90"/>
      <c r="D1045" s="90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  <c r="R1045" s="90"/>
      <c r="S1045" s="90"/>
      <c r="T1045" s="90"/>
      <c r="U1045" s="90"/>
      <c r="V1045" s="90"/>
    </row>
    <row r="1046" hidden="1">
      <c r="A1046" s="109"/>
      <c r="B1046" s="100"/>
      <c r="C1046" s="90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  <c r="R1046" s="90"/>
      <c r="S1046" s="90"/>
      <c r="T1046" s="90"/>
      <c r="U1046" s="90"/>
      <c r="V1046" s="90"/>
    </row>
    <row r="1047" hidden="1">
      <c r="A1047" s="109"/>
      <c r="B1047" s="100"/>
      <c r="C1047" s="90"/>
      <c r="D1047" s="90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  <c r="R1047" s="90"/>
      <c r="S1047" s="90"/>
      <c r="T1047" s="90"/>
      <c r="U1047" s="90"/>
      <c r="V1047" s="90"/>
    </row>
    <row r="1048" hidden="1">
      <c r="A1048" s="109"/>
      <c r="B1048" s="100"/>
      <c r="C1048" s="90"/>
      <c r="D1048" s="90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  <c r="R1048" s="90"/>
      <c r="S1048" s="90"/>
      <c r="T1048" s="90"/>
      <c r="U1048" s="90"/>
      <c r="V1048" s="90"/>
    </row>
    <row r="1049" hidden="1">
      <c r="A1049" s="109"/>
      <c r="B1049" s="100"/>
      <c r="C1049" s="90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  <c r="R1049" s="90"/>
      <c r="S1049" s="90"/>
      <c r="T1049" s="90"/>
      <c r="U1049" s="90"/>
      <c r="V1049" s="90"/>
    </row>
    <row r="1050" hidden="1">
      <c r="A1050" s="109"/>
      <c r="B1050" s="100"/>
      <c r="C1050" s="90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  <c r="R1050" s="90"/>
      <c r="S1050" s="90"/>
      <c r="T1050" s="90"/>
      <c r="U1050" s="90"/>
      <c r="V1050" s="90"/>
    </row>
    <row r="1051" hidden="1">
      <c r="A1051" s="109"/>
      <c r="B1051" s="100"/>
      <c r="C1051" s="90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  <c r="R1051" s="90"/>
      <c r="S1051" s="90"/>
      <c r="T1051" s="90"/>
      <c r="U1051" s="90"/>
      <c r="V1051" s="90"/>
    </row>
    <row r="1052" hidden="1">
      <c r="A1052" s="109"/>
      <c r="B1052" s="100"/>
      <c r="C1052" s="90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  <c r="R1052" s="90"/>
      <c r="S1052" s="90"/>
      <c r="T1052" s="90"/>
      <c r="U1052" s="90"/>
      <c r="V1052" s="90"/>
    </row>
  </sheetData>
  <mergeCells count="2">
    <mergeCell ref="C1:H1"/>
    <mergeCell ref="A5:A6"/>
  </mergeCells>
  <printOptions headings="0" gridLines="1"/>
  <pageMargins left="0.69999999999999996" right="0.69999999999999996" top="0.75" bottom="0.75" header="0" footer="0"/>
  <pageSetup paperSize="9" scale="100" fitToWidth="1" fitToHeight="0" pageOrder="overThenDown" orientation="landscape" usePrinterDefaults="1" blackAndWhite="0" draft="0" cellComments="atEnd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1"/>
  </sheetPr>
  <sheetViews>
    <sheetView showRuler="1" zoomScale="100" workbookViewId="0">
      <pane ySplit="3" topLeftCell="A4" activePane="bottomLeft" state="frozen"/>
      <selection activeCell="B5" activeCellId="0" sqref="B5"/>
    </sheetView>
  </sheetViews>
  <sheetFormatPr defaultColWidth="12.630000000000001" defaultRowHeight="15.75" customHeight="1"/>
  <cols>
    <col customWidth="1" min="1" max="1" width="56.5"/>
    <col customWidth="1" min="2" max="2" width="19.5"/>
    <col customWidth="1" min="3" max="3" width="21.75"/>
    <col customWidth="1" min="4" max="4" width="20.879999999999999"/>
    <col customWidth="1" min="5" max="5" width="19.629999999999999"/>
    <col customWidth="1" min="6" max="6" width="14.75"/>
    <col customWidth="1" min="7" max="7" width="15.630000000000001"/>
  </cols>
  <sheetData>
    <row r="1" ht="34.5">
      <c r="A1" s="110" t="s">
        <v>103</v>
      </c>
      <c r="B1" s="111" t="s">
        <v>104</v>
      </c>
      <c r="C1" s="112"/>
      <c r="D1" s="112"/>
      <c r="E1" s="113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>
      <c r="A2" s="115" t="s">
        <v>105</v>
      </c>
      <c r="B2" s="93" t="s">
        <v>83</v>
      </c>
      <c r="C2" s="93" t="s">
        <v>84</v>
      </c>
      <c r="D2" s="93" t="s">
        <v>85</v>
      </c>
      <c r="E2" s="93" t="s">
        <v>86</v>
      </c>
      <c r="F2" s="93" t="s">
        <v>87</v>
      </c>
      <c r="G2" s="94" t="s">
        <v>88</v>
      </c>
      <c r="H2" s="116" t="s">
        <v>87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>
      <c r="A3" s="117"/>
      <c r="B3" s="118"/>
      <c r="C3" s="118"/>
      <c r="D3" s="118"/>
      <c r="E3" s="118"/>
      <c r="F3" s="119"/>
      <c r="G3" s="119"/>
      <c r="H3" s="119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ht="28.5">
      <c r="A4" s="120" t="s">
        <v>106</v>
      </c>
      <c r="B4" s="101"/>
      <c r="C4" s="101"/>
      <c r="D4" s="101"/>
      <c r="E4" s="101"/>
      <c r="F4" s="101"/>
      <c r="G4" s="121"/>
      <c r="H4" s="122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>
      <c r="A5" s="120" t="s">
        <v>107</v>
      </c>
      <c r="B5" s="103"/>
      <c r="C5" s="103"/>
      <c r="D5" s="103"/>
      <c r="E5" s="103"/>
      <c r="F5" s="103"/>
      <c r="G5" s="103"/>
      <c r="H5" s="103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ht="28.5">
      <c r="A6" s="120" t="s">
        <v>108</v>
      </c>
      <c r="B6" s="103"/>
      <c r="C6" s="103"/>
      <c r="D6" s="103"/>
      <c r="E6" s="103"/>
      <c r="F6" s="103"/>
      <c r="G6" s="103"/>
      <c r="H6" s="103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ht="28.5">
      <c r="A7" s="120" t="s">
        <v>109</v>
      </c>
      <c r="B7" s="103"/>
      <c r="C7" s="103"/>
      <c r="D7" s="103"/>
      <c r="E7" s="103"/>
      <c r="F7" s="103"/>
      <c r="G7" s="103"/>
      <c r="H7" s="103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ht="28.5">
      <c r="A8" s="120" t="s">
        <v>110</v>
      </c>
      <c r="B8" s="103"/>
      <c r="C8" s="103"/>
      <c r="D8" s="103"/>
      <c r="E8" s="103"/>
      <c r="F8" s="103"/>
      <c r="G8" s="103"/>
      <c r="H8" s="103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>
      <c r="A9" s="120" t="s">
        <v>111</v>
      </c>
      <c r="B9" s="103"/>
      <c r="C9" s="103"/>
      <c r="D9" s="103"/>
      <c r="E9" s="103"/>
      <c r="F9" s="103"/>
      <c r="G9" s="103"/>
      <c r="H9" s="103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>
      <c r="A10" s="120" t="s">
        <v>112</v>
      </c>
      <c r="B10" s="103"/>
      <c r="C10" s="103"/>
      <c r="D10" s="103"/>
      <c r="E10" s="103"/>
      <c r="F10" s="103"/>
      <c r="G10" s="103"/>
      <c r="H10" s="103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ht="28.5">
      <c r="A11" s="120" t="s">
        <v>113</v>
      </c>
      <c r="B11" s="103"/>
      <c r="C11" s="103"/>
      <c r="D11" s="103"/>
      <c r="E11" s="103"/>
      <c r="F11" s="103"/>
      <c r="G11" s="103"/>
      <c r="H11" s="103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>
      <c r="A12" s="120" t="s">
        <v>114</v>
      </c>
      <c r="B12" s="103"/>
      <c r="C12" s="103"/>
      <c r="D12" s="103"/>
      <c r="E12" s="103"/>
      <c r="F12" s="103"/>
      <c r="G12" s="103"/>
      <c r="H12" s="103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>
      <c r="A13" s="120" t="s">
        <v>115</v>
      </c>
      <c r="B13" s="103"/>
      <c r="C13" s="103"/>
      <c r="D13" s="103"/>
      <c r="E13" s="103"/>
      <c r="F13" s="103"/>
      <c r="G13" s="103"/>
      <c r="H13" s="103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ht="57">
      <c r="A14" s="103" t="s">
        <v>116</v>
      </c>
      <c r="B14" s="103"/>
      <c r="C14" s="103"/>
      <c r="D14" s="103"/>
      <c r="E14" s="103"/>
      <c r="F14" s="103"/>
      <c r="G14" s="103"/>
      <c r="H14" s="103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>
      <c r="A15" s="123" t="s">
        <v>117</v>
      </c>
      <c r="B15" s="112"/>
      <c r="C15" s="112"/>
      <c r="D15" s="112"/>
      <c r="E15" s="112"/>
      <c r="F15" s="112"/>
      <c r="G15" s="112"/>
      <c r="H15" s="113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ht="42.75">
      <c r="A16" s="101" t="s">
        <v>118</v>
      </c>
      <c r="B16" s="102"/>
      <c r="C16" s="102"/>
      <c r="D16" s="102"/>
      <c r="E16" s="102"/>
      <c r="F16" s="102"/>
      <c r="G16" s="102"/>
      <c r="H16" s="102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ht="99.75">
      <c r="A17" s="103" t="s">
        <v>119</v>
      </c>
      <c r="B17" s="103"/>
      <c r="C17" s="103"/>
      <c r="D17" s="103"/>
      <c r="E17" s="103"/>
      <c r="F17" s="103"/>
      <c r="G17" s="103"/>
      <c r="H17" s="103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ht="28.5">
      <c r="A18" s="103" t="s">
        <v>120</v>
      </c>
      <c r="B18" s="103"/>
      <c r="C18" s="103"/>
      <c r="D18" s="103"/>
      <c r="E18" s="103"/>
      <c r="F18" s="103"/>
      <c r="G18" s="103"/>
      <c r="H18" s="103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>
      <c r="A19" s="103" t="s">
        <v>121</v>
      </c>
      <c r="B19" s="103"/>
      <c r="C19" s="103"/>
      <c r="D19" s="103"/>
      <c r="E19" s="103"/>
      <c r="F19" s="103"/>
      <c r="G19" s="103"/>
      <c r="H19" s="103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>
      <c r="A20" s="103" t="s">
        <v>122</v>
      </c>
      <c r="B20" s="103"/>
      <c r="C20" s="103"/>
      <c r="D20" s="103"/>
      <c r="E20" s="103"/>
      <c r="F20" s="103"/>
      <c r="G20" s="103"/>
      <c r="H20" s="103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>
      <c r="A21" s="124" t="s">
        <v>123</v>
      </c>
      <c r="B21" s="102"/>
      <c r="C21" s="102"/>
      <c r="D21" s="102"/>
      <c r="E21" s="102"/>
      <c r="F21" s="102"/>
      <c r="G21" s="102"/>
      <c r="H21" s="10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>
      <c r="A22" s="90" t="s">
        <v>124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  <row r="1001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0"/>
      <c r="Y1001" s="90"/>
      <c r="Z1001" s="90"/>
    </row>
    <row r="1002">
      <c r="A1002" s="90"/>
      <c r="B1002" s="9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  <c r="W1002" s="90"/>
      <c r="X1002" s="90"/>
      <c r="Y1002" s="90"/>
      <c r="Z1002" s="90"/>
    </row>
    <row r="1003">
      <c r="A1003" s="90"/>
      <c r="B1003" s="9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  <c r="U1003" s="90"/>
      <c r="V1003" s="90"/>
      <c r="W1003" s="90"/>
      <c r="X1003" s="90"/>
      <c r="Y1003" s="90"/>
      <c r="Z1003" s="90"/>
    </row>
    <row r="1004">
      <c r="A1004" s="90"/>
      <c r="B1004" s="90"/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  <c r="R1004" s="90"/>
      <c r="S1004" s="90"/>
      <c r="T1004" s="90"/>
      <c r="U1004" s="90"/>
      <c r="V1004" s="90"/>
      <c r="W1004" s="90"/>
      <c r="X1004" s="90"/>
      <c r="Y1004" s="90"/>
      <c r="Z1004" s="90"/>
    </row>
  </sheetData>
  <mergeCells count="2">
    <mergeCell ref="B1:E1"/>
    <mergeCell ref="A15:H15"/>
  </mergeCells>
  <printOptions headings="0" gridLines="1"/>
  <pageMargins left="0.69999999999999996" right="0.69999999999999996" top="0.75" bottom="0.75" header="0" footer="0"/>
  <pageSetup paperSize="9" scale="100" fitToWidth="1" fitToHeight="0" pageOrder="overThenDown" orientation="landscape" usePrinterDefaults="1" blackAndWhite="0" draft="0" cellComments="atEnd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pane xSplit="1" ySplit="3" topLeftCell="B4" activePane="bottomRight" state="frozen"/>
      <selection activeCell="B4" activeCellId="0" sqref="B4"/>
    </sheetView>
  </sheetViews>
  <sheetFormatPr defaultColWidth="12.630000000000001" defaultRowHeight="15.75" customHeight="1"/>
  <cols>
    <col customWidth="1" min="1" max="1" width="40.75"/>
    <col customWidth="1" min="2" max="2" width="28.379999999999999"/>
    <col customWidth="1" min="3" max="3" width="27.75"/>
    <col customWidth="1" min="4" max="4" width="25.629999999999999"/>
    <col customWidth="1" min="5" max="5" width="27.129999999999999"/>
    <col customWidth="1" min="6" max="6" width="17.129999999999999"/>
    <col customWidth="1" min="7" max="7" width="20.879999999999999"/>
  </cols>
  <sheetData>
    <row r="1">
      <c r="A1" s="125" t="s">
        <v>125</v>
      </c>
      <c r="B1" s="125"/>
      <c r="C1" s="126"/>
      <c r="D1" s="126"/>
      <c r="E1" s="126"/>
      <c r="F1" s="126"/>
      <c r="G1" s="12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>
      <c r="A2" s="127" t="s">
        <v>126</v>
      </c>
      <c r="B2" s="93" t="s">
        <v>83</v>
      </c>
      <c r="C2" s="93" t="s">
        <v>84</v>
      </c>
      <c r="D2" s="93" t="s">
        <v>85</v>
      </c>
      <c r="E2" s="93" t="s">
        <v>86</v>
      </c>
      <c r="F2" s="93" t="s">
        <v>87</v>
      </c>
      <c r="G2" s="94" t="s">
        <v>88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>
      <c r="A3" s="128" t="s">
        <v>127</v>
      </c>
      <c r="B3" s="118"/>
      <c r="C3" s="118"/>
      <c r="D3" s="118"/>
      <c r="E3" s="118"/>
      <c r="F3" s="119"/>
      <c r="G3" s="119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>
      <c r="A4" s="128" t="s">
        <v>128</v>
      </c>
      <c r="B4" s="129"/>
      <c r="C4" s="130"/>
      <c r="D4" s="130"/>
      <c r="E4" s="130"/>
      <c r="F4" s="130"/>
      <c r="G4" s="130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>
      <c r="A5" s="128" t="s">
        <v>129</v>
      </c>
      <c r="B5" s="103"/>
      <c r="C5" s="126"/>
      <c r="D5" s="126"/>
      <c r="E5" s="126"/>
      <c r="F5" s="126"/>
      <c r="G5" s="12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>
      <c r="A6" s="128" t="s">
        <v>130</v>
      </c>
      <c r="B6" s="103"/>
      <c r="C6" s="126"/>
      <c r="D6" s="126"/>
      <c r="E6" s="126"/>
      <c r="F6" s="126"/>
      <c r="G6" s="12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>
      <c r="A7" s="128" t="s">
        <v>131</v>
      </c>
      <c r="B7" s="103"/>
      <c r="C7" s="126"/>
      <c r="D7" s="126"/>
      <c r="E7" s="126"/>
      <c r="F7" s="126"/>
      <c r="G7" s="12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>
      <c r="A8" s="128" t="s">
        <v>132</v>
      </c>
      <c r="B8" s="103"/>
      <c r="C8" s="126"/>
      <c r="D8" s="126"/>
      <c r="E8" s="126"/>
      <c r="F8" s="126"/>
      <c r="G8" s="12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>
      <c r="A9" s="128" t="s">
        <v>133</v>
      </c>
      <c r="B9" s="103"/>
      <c r="C9" s="126"/>
      <c r="D9" s="126"/>
      <c r="E9" s="126"/>
      <c r="F9" s="126"/>
      <c r="G9" s="12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>
      <c r="A10" s="128" t="s">
        <v>134</v>
      </c>
      <c r="B10" s="126"/>
      <c r="C10" s="126"/>
      <c r="D10" s="126"/>
      <c r="E10" s="126"/>
      <c r="F10" s="126"/>
      <c r="G10" s="12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ht="28.5">
      <c r="A11" s="128" t="s">
        <v>135</v>
      </c>
      <c r="B11" s="129"/>
      <c r="C11" s="130"/>
      <c r="D11" s="126"/>
      <c r="E11" s="126"/>
      <c r="F11" s="126"/>
      <c r="G11" s="12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>
      <c r="A12" s="128" t="s">
        <v>136</v>
      </c>
      <c r="B12" s="129"/>
      <c r="C12" s="130"/>
      <c r="D12" s="126"/>
      <c r="E12" s="126"/>
      <c r="F12" s="126"/>
      <c r="G12" s="12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>
      <c r="A13" s="131" t="s">
        <v>137</v>
      </c>
      <c r="B13" s="103"/>
      <c r="C13" s="126"/>
      <c r="D13" s="126"/>
      <c r="E13" s="126"/>
      <c r="F13" s="126"/>
      <c r="G13" s="12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>
      <c r="A14" s="132"/>
      <c r="B14" s="103"/>
      <c r="C14" s="126"/>
      <c r="D14" s="126"/>
      <c r="E14" s="126"/>
      <c r="F14" s="126"/>
      <c r="G14" s="12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</row>
    <row r="15">
      <c r="A15" s="132"/>
      <c r="B15" s="103"/>
      <c r="C15" s="126"/>
      <c r="D15" s="126"/>
      <c r="E15" s="126"/>
      <c r="F15" s="126"/>
      <c r="G15" s="12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</row>
    <row r="16">
      <c r="A16" s="132"/>
      <c r="B16" s="103"/>
      <c r="C16" s="126"/>
      <c r="D16" s="126"/>
      <c r="E16" s="126"/>
      <c r="F16" s="126"/>
      <c r="G16" s="12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</row>
    <row r="17">
      <c r="A17" s="106"/>
      <c r="B17" s="103"/>
      <c r="C17" s="126"/>
      <c r="D17" s="126"/>
      <c r="E17" s="126"/>
      <c r="F17" s="126"/>
      <c r="G17" s="12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</row>
    <row r="18">
      <c r="A18" s="131" t="s">
        <v>138</v>
      </c>
      <c r="B18" s="103"/>
      <c r="C18" s="126"/>
      <c r="D18" s="126"/>
      <c r="E18" s="126"/>
      <c r="F18" s="126"/>
      <c r="G18" s="12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</row>
    <row r="19">
      <c r="A19" s="132"/>
      <c r="B19" s="103"/>
      <c r="C19" s="126"/>
      <c r="D19" s="126"/>
      <c r="E19" s="126"/>
      <c r="F19" s="126"/>
      <c r="G19" s="12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</row>
    <row r="20">
      <c r="A20" s="132"/>
      <c r="B20" s="103"/>
      <c r="C20" s="126"/>
      <c r="D20" s="126"/>
      <c r="E20" s="126"/>
      <c r="F20" s="126"/>
      <c r="G20" s="12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>
      <c r="A21" s="132"/>
      <c r="B21" s="103"/>
      <c r="C21" s="126"/>
      <c r="D21" s="126"/>
      <c r="E21" s="126"/>
      <c r="F21" s="126"/>
      <c r="G21" s="12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>
      <c r="A22" s="106"/>
      <c r="B22" s="103"/>
      <c r="C22" s="126"/>
      <c r="D22" s="126"/>
      <c r="E22" s="126"/>
      <c r="F22" s="126"/>
      <c r="G22" s="12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>
      <c r="A23" s="131" t="s">
        <v>139</v>
      </c>
      <c r="B23" s="103"/>
      <c r="C23" s="126"/>
      <c r="D23" s="126"/>
      <c r="E23" s="126"/>
      <c r="F23" s="126"/>
      <c r="G23" s="12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>
      <c r="A24" s="132"/>
      <c r="B24" s="103"/>
      <c r="C24" s="126"/>
      <c r="D24" s="126"/>
      <c r="E24" s="126"/>
      <c r="F24" s="126"/>
      <c r="G24" s="12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>
      <c r="A25" s="132"/>
      <c r="B25" s="103"/>
      <c r="C25" s="126"/>
      <c r="D25" s="126"/>
      <c r="E25" s="126"/>
      <c r="F25" s="126"/>
      <c r="G25" s="12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>
      <c r="A26" s="132"/>
      <c r="B26" s="103"/>
      <c r="C26" s="126"/>
      <c r="D26" s="126"/>
      <c r="E26" s="126"/>
      <c r="F26" s="126"/>
      <c r="G26" s="12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>
      <c r="A27" s="106"/>
      <c r="B27" s="103"/>
      <c r="C27" s="126"/>
      <c r="D27" s="126"/>
      <c r="E27" s="126"/>
      <c r="F27" s="126"/>
      <c r="G27" s="12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>
      <c r="A28" s="131" t="s">
        <v>140</v>
      </c>
      <c r="B28" s="103"/>
      <c r="C28" s="126"/>
      <c r="D28" s="126"/>
      <c r="E28" s="126"/>
      <c r="F28" s="126"/>
      <c r="G28" s="12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>
      <c r="A29" s="132"/>
      <c r="B29" s="103"/>
      <c r="C29" s="126"/>
      <c r="D29" s="126"/>
      <c r="E29" s="126"/>
      <c r="F29" s="126"/>
      <c r="G29" s="12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>
      <c r="A30" s="132"/>
      <c r="B30" s="103"/>
      <c r="C30" s="126"/>
      <c r="D30" s="126"/>
      <c r="E30" s="126"/>
      <c r="F30" s="126"/>
      <c r="G30" s="12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>
      <c r="A31" s="132"/>
      <c r="B31" s="103"/>
      <c r="C31" s="126"/>
      <c r="D31" s="126"/>
      <c r="E31" s="126"/>
      <c r="F31" s="126"/>
      <c r="G31" s="12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>
      <c r="A32" s="106"/>
      <c r="B32" s="103"/>
      <c r="C32" s="126"/>
      <c r="D32" s="126"/>
      <c r="E32" s="126"/>
      <c r="F32" s="126"/>
      <c r="G32" s="12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>
      <c r="A33" s="131" t="s">
        <v>141</v>
      </c>
      <c r="B33" s="103"/>
      <c r="C33" s="126"/>
      <c r="D33" s="126"/>
      <c r="E33" s="126"/>
      <c r="F33" s="126"/>
      <c r="G33" s="12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>
      <c r="A34" s="132"/>
      <c r="B34" s="103"/>
      <c r="C34" s="126"/>
      <c r="D34" s="126"/>
      <c r="E34" s="126"/>
      <c r="F34" s="126"/>
      <c r="G34" s="12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>
      <c r="A35" s="132"/>
      <c r="B35" s="103"/>
      <c r="C35" s="126"/>
      <c r="D35" s="126"/>
      <c r="E35" s="126"/>
      <c r="F35" s="126"/>
      <c r="G35" s="12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>
      <c r="A36" s="132"/>
      <c r="B36" s="103"/>
      <c r="C36" s="126"/>
      <c r="D36" s="126"/>
      <c r="E36" s="126"/>
      <c r="F36" s="126"/>
      <c r="G36" s="12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>
      <c r="A37" s="106"/>
      <c r="B37" s="103"/>
      <c r="C37" s="126"/>
      <c r="D37" s="126"/>
      <c r="E37" s="126"/>
      <c r="F37" s="126"/>
      <c r="G37" s="12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>
      <c r="A38" s="131" t="s">
        <v>142</v>
      </c>
      <c r="B38" s="103"/>
      <c r="C38" s="126"/>
      <c r="D38" s="126"/>
      <c r="E38" s="126"/>
      <c r="F38" s="126"/>
      <c r="G38" s="12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>
      <c r="A39" s="132"/>
      <c r="B39" s="103"/>
      <c r="C39" s="126"/>
      <c r="D39" s="126"/>
      <c r="E39" s="126"/>
      <c r="F39" s="126"/>
      <c r="G39" s="12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>
      <c r="A40" s="132"/>
      <c r="B40" s="103"/>
      <c r="C40" s="126"/>
      <c r="D40" s="126"/>
      <c r="E40" s="126"/>
      <c r="F40" s="126"/>
      <c r="G40" s="12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>
      <c r="A41" s="132"/>
      <c r="B41" s="103"/>
      <c r="C41" s="126"/>
      <c r="D41" s="126"/>
      <c r="E41" s="126"/>
      <c r="F41" s="126"/>
      <c r="G41" s="12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>
      <c r="A42" s="106"/>
      <c r="B42" s="103"/>
      <c r="C42" s="126"/>
      <c r="D42" s="126"/>
      <c r="E42" s="126"/>
      <c r="F42" s="126"/>
      <c r="G42" s="12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ht="42.75">
      <c r="A43" s="103" t="s">
        <v>143</v>
      </c>
      <c r="B43" s="103"/>
      <c r="C43" s="126"/>
      <c r="D43" s="126"/>
      <c r="E43" s="126"/>
      <c r="F43" s="126"/>
      <c r="G43" s="12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ht="28.5">
      <c r="A44" s="103" t="s">
        <v>144</v>
      </c>
      <c r="B44" s="103"/>
      <c r="C44" s="126"/>
      <c r="D44" s="126"/>
      <c r="E44" s="126"/>
      <c r="F44" s="126"/>
      <c r="G44" s="12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ht="42.75">
      <c r="A45" s="133" t="s">
        <v>145</v>
      </c>
      <c r="B45" s="126"/>
      <c r="C45" s="126"/>
      <c r="D45" s="126"/>
      <c r="E45" s="126"/>
      <c r="F45" s="126"/>
      <c r="G45" s="12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ht="28.5">
      <c r="A46" s="103" t="s">
        <v>146</v>
      </c>
      <c r="B46" s="126"/>
      <c r="C46" s="126"/>
      <c r="D46" s="126"/>
      <c r="E46" s="126"/>
      <c r="F46" s="126"/>
      <c r="G46" s="12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ht="28.5">
      <c r="A47" s="103" t="s">
        <v>147</v>
      </c>
      <c r="B47" s="126"/>
      <c r="C47" s="126"/>
      <c r="D47" s="126"/>
      <c r="E47" s="126"/>
      <c r="F47" s="126"/>
      <c r="G47" s="12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>
      <c r="A48" s="103" t="s">
        <v>148</v>
      </c>
      <c r="B48" s="126"/>
      <c r="C48" s="126"/>
      <c r="D48" s="126"/>
      <c r="E48" s="126"/>
      <c r="F48" s="126"/>
      <c r="G48" s="12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>
      <c r="A49" s="134" t="s">
        <v>149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</row>
    <row r="74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</row>
    <row r="7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</row>
    <row r="76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</row>
    <row r="78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</row>
    <row r="79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</row>
    <row r="80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</row>
    <row r="82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</row>
    <row r="8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</row>
    <row r="84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</row>
    <row r="8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</row>
    <row r="86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</row>
    <row r="93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</row>
    <row r="94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</row>
    <row r="97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</row>
    <row r="98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99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</row>
    <row r="100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</row>
    <row r="102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</row>
    <row r="103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</row>
    <row r="104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</row>
    <row r="106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</row>
    <row r="107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  <row r="119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</row>
    <row r="120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</row>
    <row r="12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</row>
    <row r="123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</row>
    <row r="1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</row>
    <row r="126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</row>
    <row r="127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</row>
    <row r="128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</row>
    <row r="132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</row>
    <row r="133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</row>
    <row r="134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</row>
    <row r="13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</row>
    <row r="136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</row>
    <row r="137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</row>
    <row r="138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</row>
    <row r="139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</row>
    <row r="140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</row>
    <row r="14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</row>
    <row r="142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</row>
    <row r="143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</row>
    <row r="144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</row>
    <row r="145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</row>
    <row r="146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</row>
    <row r="147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</row>
    <row r="148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</row>
    <row r="149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</row>
    <row r="150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</row>
    <row r="15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</row>
    <row r="152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</row>
    <row r="153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</row>
    <row r="154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</row>
    <row r="155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</row>
    <row r="156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</row>
    <row r="157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</row>
    <row r="158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</row>
    <row r="159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</row>
    <row r="160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</row>
    <row r="16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</row>
    <row r="162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</row>
    <row r="163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</row>
    <row r="164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</row>
    <row r="165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</row>
    <row r="166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</row>
    <row r="167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</row>
    <row r="168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</row>
    <row r="169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</row>
    <row r="170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</row>
    <row r="17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</row>
    <row r="172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</row>
    <row r="173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</row>
    <row r="174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</row>
    <row r="175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</row>
    <row r="176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</row>
    <row r="177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</row>
    <row r="178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</row>
    <row r="179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</row>
    <row r="180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</row>
    <row r="18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</row>
    <row r="182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</row>
    <row r="183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</row>
    <row r="184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</row>
    <row r="18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</row>
    <row r="186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</row>
    <row r="187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</row>
    <row r="188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</row>
    <row r="189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</row>
    <row r="190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</row>
    <row r="19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</row>
    <row r="192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</row>
    <row r="193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</row>
    <row r="194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</row>
    <row r="19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</row>
    <row r="196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</row>
    <row r="197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</row>
    <row r="198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</row>
    <row r="199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</row>
    <row r="200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</row>
    <row r="20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</row>
    <row r="202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</row>
    <row r="203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</row>
    <row r="204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</row>
    <row r="205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</row>
    <row r="206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</row>
    <row r="207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</row>
    <row r="208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</row>
    <row r="209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</row>
    <row r="210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</row>
    <row r="21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</row>
    <row r="212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</row>
    <row r="213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</row>
    <row r="214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</row>
    <row r="215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</row>
    <row r="216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</row>
    <row r="217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</row>
    <row r="218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</row>
    <row r="219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</row>
    <row r="220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</row>
    <row r="221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</row>
    <row r="222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</row>
    <row r="223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</row>
    <row r="224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</row>
    <row r="225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</row>
    <row r="226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</row>
    <row r="227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</row>
    <row r="228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</row>
    <row r="229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</row>
    <row r="230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</row>
    <row r="231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</row>
    <row r="232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</row>
    <row r="233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</row>
    <row r="234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</row>
    <row r="235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</row>
    <row r="236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</row>
    <row r="237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</row>
    <row r="238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</row>
    <row r="239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</row>
    <row r="240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</row>
    <row r="241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</row>
    <row r="242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</row>
    <row r="243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</row>
    <row r="244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</row>
    <row r="245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</row>
    <row r="246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</row>
    <row r="247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</row>
    <row r="248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</row>
    <row r="249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</row>
    <row r="250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</row>
    <row r="251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</row>
    <row r="252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</row>
    <row r="253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</row>
    <row r="254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</row>
    <row r="255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</row>
    <row r="256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</row>
    <row r="257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</row>
    <row r="258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</row>
    <row r="259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</row>
    <row r="260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</row>
    <row r="26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</row>
    <row r="262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</row>
    <row r="263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</row>
    <row r="264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</row>
    <row r="265">
      <c r="A265" s="66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</row>
    <row r="266">
      <c r="A266" s="66"/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</row>
    <row r="267">
      <c r="A267" s="66"/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</row>
    <row r="268">
      <c r="A268" s="66"/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</row>
    <row r="269">
      <c r="A269" s="66"/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</row>
    <row r="270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</row>
    <row r="271">
      <c r="A271" s="66"/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</row>
    <row r="272">
      <c r="A272" s="66"/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</row>
    <row r="273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</row>
    <row r="274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</row>
    <row r="27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</row>
    <row r="276">
      <c r="A276" s="66"/>
      <c r="B276" s="66"/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</row>
    <row r="277">
      <c r="A277" s="66"/>
      <c r="B277" s="66"/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</row>
    <row r="278">
      <c r="A278" s="66"/>
      <c r="B278" s="66"/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</row>
    <row r="279">
      <c r="A279" s="66"/>
      <c r="B279" s="66"/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</row>
    <row r="280">
      <c r="A280" s="66"/>
      <c r="B280" s="66"/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</row>
    <row r="281">
      <c r="A281" s="66"/>
      <c r="B281" s="66"/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</row>
    <row r="282">
      <c r="A282" s="66"/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</row>
    <row r="283">
      <c r="A283" s="66"/>
      <c r="B283" s="66"/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</row>
    <row r="284">
      <c r="A284" s="66"/>
      <c r="B284" s="66"/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</row>
    <row r="285">
      <c r="A285" s="66"/>
      <c r="B285" s="66"/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</row>
    <row r="286">
      <c r="A286" s="66"/>
      <c r="B286" s="66"/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</row>
    <row r="287">
      <c r="A287" s="66"/>
      <c r="B287" s="66"/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</row>
    <row r="288">
      <c r="A288" s="66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</row>
    <row r="289">
      <c r="A289" s="66"/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</row>
    <row r="290">
      <c r="A290" s="66"/>
      <c r="B290" s="66"/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</row>
    <row r="291">
      <c r="A291" s="66"/>
      <c r="B291" s="66"/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</row>
    <row r="292">
      <c r="A292" s="66"/>
      <c r="B292" s="66"/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</row>
    <row r="293">
      <c r="A293" s="66"/>
      <c r="B293" s="66"/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</row>
    <row r="294">
      <c r="A294" s="66"/>
      <c r="B294" s="66"/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</row>
    <row r="295">
      <c r="A295" s="66"/>
      <c r="B295" s="66"/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</row>
    <row r="296">
      <c r="A296" s="66"/>
      <c r="B296" s="66"/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</row>
    <row r="297">
      <c r="A297" s="66"/>
      <c r="B297" s="66"/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</row>
    <row r="298">
      <c r="A298" s="66"/>
      <c r="B298" s="66"/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</row>
    <row r="299">
      <c r="A299" s="66"/>
      <c r="B299" s="66"/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</row>
    <row r="300">
      <c r="A300" s="66"/>
      <c r="B300" s="66"/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</row>
    <row r="301">
      <c r="A301" s="66"/>
      <c r="B301" s="66"/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</row>
    <row r="302">
      <c r="A302" s="66"/>
      <c r="B302" s="66"/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</row>
    <row r="303">
      <c r="A303" s="66"/>
      <c r="B303" s="66"/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</row>
    <row r="304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</row>
    <row r="305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</row>
    <row r="306">
      <c r="A306" s="66"/>
      <c r="B306" s="66"/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</row>
    <row r="307">
      <c r="A307" s="66"/>
      <c r="B307" s="66"/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</row>
    <row r="308">
      <c r="A308" s="66"/>
      <c r="B308" s="66"/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</row>
    <row r="309">
      <c r="A309" s="66"/>
      <c r="B309" s="66"/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</row>
    <row r="310">
      <c r="A310" s="66"/>
      <c r="B310" s="66"/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</row>
    <row r="311">
      <c r="A311" s="66"/>
      <c r="B311" s="66"/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</row>
    <row r="312">
      <c r="A312" s="66"/>
      <c r="B312" s="66"/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</row>
    <row r="313">
      <c r="A313" s="66"/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</row>
    <row r="314">
      <c r="A314" s="66"/>
      <c r="B314" s="66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</row>
    <row r="315">
      <c r="A315" s="66"/>
      <c r="B315" s="66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</row>
    <row r="316">
      <c r="A316" s="66"/>
      <c r="B316" s="66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</row>
    <row r="317">
      <c r="A317" s="66"/>
      <c r="B317" s="66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</row>
    <row r="318">
      <c r="A318" s="66"/>
      <c r="B318" s="66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</row>
    <row r="319">
      <c r="A319" s="66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</row>
    <row r="320">
      <c r="A320" s="66"/>
      <c r="B320" s="66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</row>
    <row r="321">
      <c r="A321" s="66"/>
      <c r="B321" s="66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</row>
    <row r="322">
      <c r="A322" s="66"/>
      <c r="B322" s="66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</row>
    <row r="323">
      <c r="A323" s="66"/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</row>
    <row r="324">
      <c r="A324" s="66"/>
      <c r="B324" s="66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</row>
    <row r="325">
      <c r="A325" s="66"/>
      <c r="B325" s="66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</row>
    <row r="326">
      <c r="A326" s="66"/>
      <c r="B326" s="66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</row>
    <row r="327">
      <c r="A327" s="66"/>
      <c r="B327" s="66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</row>
    <row r="328">
      <c r="A328" s="66"/>
      <c r="B328" s="66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</row>
    <row r="329">
      <c r="A329" s="66"/>
      <c r="B329" s="66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</row>
    <row r="330">
      <c r="A330" s="66"/>
      <c r="B330" s="66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</row>
    <row r="331">
      <c r="A331" s="66"/>
      <c r="B331" s="66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</row>
    <row r="332">
      <c r="A332" s="66"/>
      <c r="B332" s="66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</row>
    <row r="333">
      <c r="A333" s="66"/>
      <c r="B333" s="66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</row>
    <row r="334">
      <c r="A334" s="66"/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</row>
    <row r="335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</row>
    <row r="336">
      <c r="A336" s="66"/>
      <c r="B336" s="66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</row>
    <row r="337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</row>
    <row r="338">
      <c r="A338" s="66"/>
      <c r="B338" s="66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</row>
    <row r="339">
      <c r="A339" s="66"/>
      <c r="B339" s="66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</row>
    <row r="340">
      <c r="A340" s="66"/>
      <c r="B340" s="66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</row>
    <row r="341">
      <c r="A341" s="66"/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</row>
    <row r="342">
      <c r="A342" s="66"/>
      <c r="B342" s="66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</row>
    <row r="343">
      <c r="A343" s="66"/>
      <c r="B343" s="66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</row>
    <row r="344">
      <c r="A344" s="66"/>
      <c r="B344" s="66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</row>
    <row r="345">
      <c r="A345" s="66"/>
      <c r="B345" s="66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</row>
    <row r="346">
      <c r="A346" s="66"/>
      <c r="B346" s="66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</row>
    <row r="347">
      <c r="A347" s="66"/>
      <c r="B347" s="66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</row>
    <row r="348">
      <c r="A348" s="66"/>
      <c r="B348" s="66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</row>
    <row r="349">
      <c r="A349" s="66"/>
      <c r="B349" s="66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</row>
    <row r="350">
      <c r="A350" s="66"/>
      <c r="B350" s="66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</row>
    <row r="351">
      <c r="A351" s="66"/>
      <c r="B351" s="66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</row>
    <row r="352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</row>
    <row r="353">
      <c r="A353" s="66"/>
      <c r="B353" s="66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</row>
    <row r="354">
      <c r="A354" s="66"/>
      <c r="B354" s="66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</row>
    <row r="355">
      <c r="A355" s="66"/>
      <c r="B355" s="66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</row>
    <row r="356">
      <c r="A356" s="66"/>
      <c r="B356" s="66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</row>
    <row r="357">
      <c r="A357" s="66"/>
      <c r="B357" s="66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</row>
    <row r="358">
      <c r="A358" s="66"/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</row>
    <row r="359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</row>
    <row r="360">
      <c r="A360" s="66"/>
      <c r="B360" s="66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</row>
    <row r="361">
      <c r="A361" s="66"/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</row>
    <row r="362">
      <c r="A362" s="66"/>
      <c r="B362" s="66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</row>
    <row r="363">
      <c r="A363" s="66"/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</row>
    <row r="364">
      <c r="A364" s="66"/>
      <c r="B364" s="66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</row>
    <row r="365">
      <c r="A365" s="66"/>
      <c r="B365" s="66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</row>
    <row r="366">
      <c r="A366" s="66"/>
      <c r="B366" s="66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</row>
    <row r="367">
      <c r="A367" s="66"/>
      <c r="B367" s="66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</row>
    <row r="368">
      <c r="A368" s="66"/>
      <c r="B368" s="66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</row>
    <row r="369">
      <c r="A369" s="66"/>
      <c r="B369" s="66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</row>
    <row r="370">
      <c r="A370" s="66"/>
      <c r="B370" s="66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</row>
    <row r="371">
      <c r="A371" s="66"/>
      <c r="B371" s="66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</row>
    <row r="372">
      <c r="A372" s="66"/>
      <c r="B372" s="66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</row>
    <row r="373">
      <c r="A373" s="66"/>
      <c r="B373" s="66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</row>
    <row r="374">
      <c r="A374" s="66"/>
      <c r="B374" s="66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</row>
    <row r="375">
      <c r="A375" s="66"/>
      <c r="B375" s="66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</row>
    <row r="376">
      <c r="A376" s="66"/>
      <c r="B376" s="66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</row>
    <row r="377">
      <c r="A377" s="66"/>
      <c r="B377" s="66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</row>
    <row r="378">
      <c r="A378" s="66"/>
      <c r="B378" s="66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</row>
    <row r="379">
      <c r="A379" s="66"/>
      <c r="B379" s="66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</row>
    <row r="380">
      <c r="A380" s="66"/>
      <c r="B380" s="66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</row>
    <row r="381">
      <c r="A381" s="66"/>
      <c r="B381" s="66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</row>
    <row r="382">
      <c r="A382" s="66"/>
      <c r="B382" s="66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</row>
    <row r="383">
      <c r="A383" s="66"/>
      <c r="B383" s="66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</row>
    <row r="384">
      <c r="A384" s="66"/>
      <c r="B384" s="66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</row>
    <row r="385">
      <c r="A385" s="66"/>
      <c r="B385" s="66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</row>
    <row r="386">
      <c r="A386" s="66"/>
      <c r="B386" s="66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</row>
    <row r="387">
      <c r="A387" s="66"/>
      <c r="B387" s="66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</row>
    <row r="388">
      <c r="A388" s="66"/>
      <c r="B388" s="66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</row>
    <row r="389">
      <c r="A389" s="66"/>
      <c r="B389" s="66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</row>
    <row r="390">
      <c r="A390" s="66"/>
      <c r="B390" s="66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</row>
    <row r="391">
      <c r="A391" s="66"/>
      <c r="B391" s="66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</row>
    <row r="392">
      <c r="A392" s="66"/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</row>
    <row r="393">
      <c r="A393" s="66"/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</row>
    <row r="394">
      <c r="A394" s="66"/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</row>
    <row r="395">
      <c r="A395" s="66"/>
      <c r="B395" s="66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</row>
    <row r="396">
      <c r="A396" s="66"/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</row>
    <row r="397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</row>
    <row r="398">
      <c r="A398" s="66"/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</row>
    <row r="399">
      <c r="A399" s="66"/>
      <c r="B399" s="66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</row>
    <row r="400">
      <c r="A400" s="66"/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</row>
    <row r="401">
      <c r="A401" s="66"/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</row>
    <row r="402">
      <c r="A402" s="66"/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</row>
    <row r="403">
      <c r="A403" s="66"/>
      <c r="B403" s="66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</row>
    <row r="404">
      <c r="A404" s="66"/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</row>
    <row r="405">
      <c r="A405" s="66"/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</row>
    <row r="406">
      <c r="A406" s="66"/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</row>
    <row r="407">
      <c r="A407" s="66"/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</row>
    <row r="408">
      <c r="A408" s="66"/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</row>
    <row r="409">
      <c r="A409" s="66"/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</row>
    <row r="410">
      <c r="A410" s="66"/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</row>
    <row r="411">
      <c r="A411" s="66"/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</row>
    <row r="412">
      <c r="A412" s="66"/>
      <c r="B412" s="66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</row>
    <row r="413">
      <c r="A413" s="66"/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</row>
    <row r="414">
      <c r="A414" s="66"/>
      <c r="B414" s="66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</row>
    <row r="415">
      <c r="A415" s="66"/>
      <c r="B415" s="66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</row>
    <row r="416">
      <c r="A416" s="66"/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</row>
    <row r="417">
      <c r="A417" s="66"/>
      <c r="B417" s="66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</row>
    <row r="418">
      <c r="A418" s="66"/>
      <c r="B418" s="66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</row>
    <row r="419">
      <c r="A419" s="66"/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</row>
    <row r="420">
      <c r="A420" s="66"/>
      <c r="B420" s="66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</row>
    <row r="421">
      <c r="A421" s="66"/>
      <c r="B421" s="66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</row>
    <row r="422">
      <c r="A422" s="66"/>
      <c r="B422" s="66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</row>
    <row r="423">
      <c r="A423" s="66"/>
      <c r="B423" s="66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</row>
    <row r="424">
      <c r="A424" s="66"/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</row>
    <row r="425">
      <c r="A425" s="66"/>
      <c r="B425" s="66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</row>
    <row r="426">
      <c r="A426" s="66"/>
      <c r="B426" s="66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</row>
    <row r="427">
      <c r="A427" s="66"/>
      <c r="B427" s="66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</row>
    <row r="428">
      <c r="A428" s="66"/>
      <c r="B428" s="66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</row>
    <row r="429">
      <c r="A429" s="66"/>
      <c r="B429" s="66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</row>
    <row r="430">
      <c r="A430" s="66"/>
      <c r="B430" s="66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</row>
    <row r="431">
      <c r="A431" s="66"/>
      <c r="B431" s="66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</row>
    <row r="432">
      <c r="A432" s="66"/>
      <c r="B432" s="66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</row>
    <row r="433">
      <c r="A433" s="66"/>
      <c r="B433" s="66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</row>
    <row r="434">
      <c r="A434" s="66"/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</row>
    <row r="435">
      <c r="A435" s="66"/>
      <c r="B435" s="66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</row>
    <row r="436">
      <c r="A436" s="66"/>
      <c r="B436" s="66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</row>
    <row r="437">
      <c r="A437" s="66"/>
      <c r="B437" s="66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</row>
    <row r="438">
      <c r="A438" s="66"/>
      <c r="B438" s="66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</row>
    <row r="439">
      <c r="A439" s="66"/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</row>
    <row r="440">
      <c r="A440" s="66"/>
      <c r="B440" s="66"/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</row>
    <row r="441">
      <c r="A441" s="66"/>
      <c r="B441" s="66"/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</row>
    <row r="442">
      <c r="A442" s="66"/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</row>
    <row r="443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</row>
    <row r="444">
      <c r="A444" s="66"/>
      <c r="B444" s="66"/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</row>
    <row r="445">
      <c r="A445" s="66"/>
      <c r="B445" s="66"/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</row>
    <row r="446">
      <c r="A446" s="66"/>
      <c r="B446" s="66"/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</row>
    <row r="447">
      <c r="A447" s="66"/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</row>
    <row r="448">
      <c r="A448" s="66"/>
      <c r="B448" s="66"/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</row>
    <row r="449">
      <c r="A449" s="66"/>
      <c r="B449" s="66"/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</row>
    <row r="450">
      <c r="A450" s="66"/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</row>
    <row r="451">
      <c r="A451" s="66"/>
      <c r="B451" s="66"/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</row>
    <row r="452">
      <c r="A452" s="66"/>
      <c r="B452" s="66"/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</row>
    <row r="453">
      <c r="A453" s="66"/>
      <c r="B453" s="66"/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</row>
    <row r="454">
      <c r="A454" s="66"/>
      <c r="B454" s="66"/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</row>
    <row r="455">
      <c r="A455" s="66"/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</row>
    <row r="456">
      <c r="A456" s="66"/>
      <c r="B456" s="66"/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</row>
    <row r="457">
      <c r="A457" s="66"/>
      <c r="B457" s="66"/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</row>
    <row r="458">
      <c r="A458" s="66"/>
      <c r="B458" s="66"/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</row>
    <row r="459">
      <c r="A459" s="66"/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</row>
    <row r="460">
      <c r="A460" s="66"/>
      <c r="B460" s="66"/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</row>
    <row r="461">
      <c r="A461" s="66"/>
      <c r="B461" s="66"/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</row>
    <row r="462">
      <c r="A462" s="66"/>
      <c r="B462" s="66"/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</row>
    <row r="463">
      <c r="A463" s="66"/>
      <c r="B463" s="66"/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</row>
    <row r="464">
      <c r="A464" s="66"/>
      <c r="B464" s="66"/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</row>
    <row r="465">
      <c r="A465" s="66"/>
      <c r="B465" s="66"/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</row>
    <row r="466">
      <c r="A466" s="66"/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</row>
    <row r="467">
      <c r="A467" s="66"/>
      <c r="B467" s="66"/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</row>
    <row r="468">
      <c r="A468" s="66"/>
      <c r="B468" s="66"/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</row>
    <row r="469">
      <c r="A469" s="66"/>
      <c r="B469" s="66"/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</row>
    <row r="470">
      <c r="A470" s="66"/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</row>
    <row r="471">
      <c r="A471" s="66"/>
      <c r="B471" s="66"/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</row>
    <row r="472">
      <c r="A472" s="66"/>
      <c r="B472" s="66"/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</row>
    <row r="473">
      <c r="A473" s="66"/>
      <c r="B473" s="66"/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</row>
    <row r="474">
      <c r="A474" s="66"/>
      <c r="B474" s="66"/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</row>
    <row r="475">
      <c r="A475" s="66"/>
      <c r="B475" s="66"/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</row>
    <row r="476">
      <c r="A476" s="66"/>
      <c r="B476" s="66"/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</row>
    <row r="477">
      <c r="A477" s="66"/>
      <c r="B477" s="66"/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</row>
    <row r="478">
      <c r="A478" s="66"/>
      <c r="B478" s="66"/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</row>
    <row r="479">
      <c r="A479" s="66"/>
      <c r="B479" s="66"/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</row>
    <row r="480">
      <c r="A480" s="66"/>
      <c r="B480" s="66"/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</row>
    <row r="481">
      <c r="A481" s="66"/>
      <c r="B481" s="66"/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</row>
    <row r="482">
      <c r="A482" s="66"/>
      <c r="B482" s="66"/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</row>
    <row r="483">
      <c r="A483" s="66"/>
      <c r="B483" s="66"/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</row>
    <row r="484">
      <c r="A484" s="66"/>
      <c r="B484" s="66"/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</row>
    <row r="485">
      <c r="A485" s="66"/>
      <c r="B485" s="66"/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</row>
    <row r="486">
      <c r="A486" s="66"/>
      <c r="B486" s="66"/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</row>
    <row r="487">
      <c r="A487" s="66"/>
      <c r="B487" s="66"/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</row>
    <row r="488">
      <c r="A488" s="66"/>
      <c r="B488" s="66"/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</row>
    <row r="489">
      <c r="A489" s="66"/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</row>
    <row r="490">
      <c r="A490" s="66"/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</row>
    <row r="491">
      <c r="A491" s="66"/>
      <c r="B491" s="66"/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</row>
    <row r="492">
      <c r="A492" s="66"/>
      <c r="B492" s="66"/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</row>
    <row r="493">
      <c r="A493" s="66"/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</row>
    <row r="494">
      <c r="A494" s="66"/>
      <c r="B494" s="66"/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</row>
    <row r="495">
      <c r="A495" s="66"/>
      <c r="B495" s="66"/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</row>
    <row r="496">
      <c r="A496" s="66"/>
      <c r="B496" s="66"/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</row>
    <row r="497">
      <c r="A497" s="66"/>
      <c r="B497" s="66"/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</row>
    <row r="498">
      <c r="A498" s="66"/>
      <c r="B498" s="66"/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</row>
    <row r="499">
      <c r="A499" s="66"/>
      <c r="B499" s="66"/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</row>
    <row r="500">
      <c r="A500" s="66"/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</row>
    <row r="501">
      <c r="A501" s="66"/>
      <c r="B501" s="66"/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</row>
    <row r="502">
      <c r="A502" s="66"/>
      <c r="B502" s="66"/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</row>
    <row r="503">
      <c r="A503" s="66"/>
      <c r="B503" s="66"/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</row>
    <row r="504">
      <c r="A504" s="66"/>
      <c r="B504" s="66"/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</row>
    <row r="505">
      <c r="A505" s="66"/>
      <c r="B505" s="66"/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</row>
    <row r="506">
      <c r="A506" s="66"/>
      <c r="B506" s="66"/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</row>
    <row r="507">
      <c r="A507" s="66"/>
      <c r="B507" s="66"/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</row>
    <row r="508">
      <c r="A508" s="66"/>
      <c r="B508" s="66"/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</row>
    <row r="509">
      <c r="A509" s="66"/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</row>
    <row r="510">
      <c r="A510" s="66"/>
      <c r="B510" s="66"/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</row>
    <row r="511">
      <c r="A511" s="66"/>
      <c r="B511" s="66"/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</row>
    <row r="512">
      <c r="A512" s="66"/>
      <c r="B512" s="66"/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</row>
    <row r="513">
      <c r="A513" s="66"/>
      <c r="B513" s="66"/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</row>
    <row r="514">
      <c r="A514" s="66"/>
      <c r="B514" s="66"/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</row>
    <row r="515">
      <c r="A515" s="66"/>
      <c r="B515" s="66"/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</row>
    <row r="516">
      <c r="A516" s="66"/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</row>
    <row r="517">
      <c r="A517" s="66"/>
      <c r="B517" s="66"/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</row>
    <row r="518">
      <c r="A518" s="66"/>
      <c r="B518" s="66"/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</row>
    <row r="519">
      <c r="A519" s="66"/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</row>
    <row r="520">
      <c r="A520" s="66"/>
      <c r="B520" s="66"/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</row>
    <row r="521">
      <c r="A521" s="66"/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</row>
    <row r="522">
      <c r="A522" s="66"/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</row>
    <row r="523">
      <c r="A523" s="66"/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</row>
    <row r="524">
      <c r="A524" s="66"/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</row>
    <row r="525">
      <c r="A525" s="66"/>
      <c r="B525" s="66"/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</row>
    <row r="526">
      <c r="A526" s="66"/>
      <c r="B526" s="66"/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</row>
    <row r="527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</row>
    <row r="528">
      <c r="A528" s="66"/>
      <c r="B528" s="66"/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</row>
    <row r="529">
      <c r="A529" s="66"/>
      <c r="B529" s="66"/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</row>
    <row r="530">
      <c r="A530" s="66"/>
      <c r="B530" s="66"/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</row>
    <row r="531">
      <c r="A531" s="66"/>
      <c r="B531" s="66"/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</row>
    <row r="532">
      <c r="A532" s="66"/>
      <c r="B532" s="66"/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</row>
    <row r="533">
      <c r="A533" s="66"/>
      <c r="B533" s="66"/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</row>
    <row r="534">
      <c r="A534" s="66"/>
      <c r="B534" s="66"/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</row>
    <row r="535">
      <c r="A535" s="66"/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</row>
    <row r="536">
      <c r="A536" s="66"/>
      <c r="B536" s="66"/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</row>
    <row r="537">
      <c r="A537" s="66"/>
      <c r="B537" s="66"/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</row>
    <row r="538">
      <c r="A538" s="66"/>
      <c r="B538" s="66"/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</row>
    <row r="539">
      <c r="A539" s="66"/>
      <c r="B539" s="66"/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</row>
    <row r="540">
      <c r="A540" s="66"/>
      <c r="B540" s="66"/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</row>
    <row r="541">
      <c r="A541" s="66"/>
      <c r="B541" s="66"/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</row>
    <row r="542">
      <c r="A542" s="66"/>
      <c r="B542" s="66"/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</row>
    <row r="543">
      <c r="A543" s="66"/>
      <c r="B543" s="66"/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</row>
    <row r="544">
      <c r="A544" s="66"/>
      <c r="B544" s="66"/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</row>
    <row r="545">
      <c r="A545" s="66"/>
      <c r="B545" s="66"/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</row>
    <row r="546">
      <c r="A546" s="66"/>
      <c r="B546" s="66"/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</row>
    <row r="547">
      <c r="A547" s="66"/>
      <c r="B547" s="66"/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</row>
    <row r="548">
      <c r="A548" s="66"/>
      <c r="B548" s="66"/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</row>
    <row r="549">
      <c r="A549" s="66"/>
      <c r="B549" s="66"/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</row>
    <row r="550">
      <c r="A550" s="66"/>
      <c r="B550" s="66"/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</row>
    <row r="551">
      <c r="A551" s="66"/>
      <c r="B551" s="66"/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</row>
    <row r="552">
      <c r="A552" s="66"/>
      <c r="B552" s="66"/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</row>
    <row r="553">
      <c r="A553" s="66"/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</row>
    <row r="554">
      <c r="A554" s="66"/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</row>
    <row r="555">
      <c r="A555" s="66"/>
      <c r="B555" s="66"/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</row>
    <row r="556">
      <c r="A556" s="66"/>
      <c r="B556" s="66"/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</row>
    <row r="557">
      <c r="A557" s="66"/>
      <c r="B557" s="66"/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</row>
    <row r="558">
      <c r="A558" s="66"/>
      <c r="B558" s="66"/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</row>
    <row r="559">
      <c r="A559" s="66"/>
      <c r="B559" s="66"/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</row>
    <row r="560">
      <c r="A560" s="66"/>
      <c r="B560" s="66"/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</row>
    <row r="561">
      <c r="A561" s="66"/>
      <c r="B561" s="66"/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</row>
    <row r="562">
      <c r="A562" s="66"/>
      <c r="B562" s="66"/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</row>
    <row r="563">
      <c r="A563" s="66"/>
      <c r="B563" s="66"/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</row>
    <row r="564">
      <c r="A564" s="66"/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</row>
    <row r="565">
      <c r="A565" s="66"/>
      <c r="B565" s="66"/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</row>
    <row r="566">
      <c r="A566" s="66"/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</row>
    <row r="567">
      <c r="A567" s="66"/>
      <c r="B567" s="66"/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</row>
    <row r="568">
      <c r="A568" s="66"/>
      <c r="B568" s="66"/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</row>
    <row r="569">
      <c r="A569" s="66"/>
      <c r="B569" s="66"/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</row>
    <row r="570">
      <c r="A570" s="66"/>
      <c r="B570" s="66"/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</row>
    <row r="571">
      <c r="A571" s="66"/>
      <c r="B571" s="66"/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</row>
    <row r="572">
      <c r="A572" s="66"/>
      <c r="B572" s="66"/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</row>
    <row r="573">
      <c r="A573" s="66"/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</row>
    <row r="574">
      <c r="A574" s="66"/>
      <c r="B574" s="66"/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</row>
    <row r="575">
      <c r="A575" s="66"/>
      <c r="B575" s="66"/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</row>
    <row r="576">
      <c r="A576" s="66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</row>
    <row r="577">
      <c r="A577" s="66"/>
      <c r="B577" s="66"/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</row>
    <row r="578">
      <c r="A578" s="66"/>
      <c r="B578" s="66"/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</row>
    <row r="579">
      <c r="A579" s="66"/>
      <c r="B579" s="66"/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</row>
    <row r="580">
      <c r="A580" s="66"/>
      <c r="B580" s="66"/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</row>
    <row r="581">
      <c r="A581" s="66"/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</row>
    <row r="582">
      <c r="A582" s="66"/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</row>
    <row r="583">
      <c r="A583" s="66"/>
      <c r="B583" s="66"/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</row>
    <row r="584">
      <c r="A584" s="66"/>
      <c r="B584" s="66"/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</row>
    <row r="585">
      <c r="A585" s="66"/>
      <c r="B585" s="66"/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</row>
    <row r="586">
      <c r="A586" s="66"/>
      <c r="B586" s="66"/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</row>
    <row r="587">
      <c r="A587" s="66"/>
      <c r="B587" s="66"/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</row>
    <row r="588">
      <c r="A588" s="66"/>
      <c r="B588" s="66"/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</row>
    <row r="589">
      <c r="A589" s="66"/>
      <c r="B589" s="66"/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</row>
    <row r="590">
      <c r="A590" s="66"/>
      <c r="B590" s="66"/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</row>
    <row r="591">
      <c r="A591" s="66"/>
      <c r="B591" s="66"/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</row>
    <row r="592">
      <c r="A592" s="66"/>
      <c r="B592" s="66"/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</row>
    <row r="593">
      <c r="A593" s="66"/>
      <c r="B593" s="66"/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</row>
    <row r="594">
      <c r="A594" s="66"/>
      <c r="B594" s="66"/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</row>
    <row r="595">
      <c r="A595" s="66"/>
      <c r="B595" s="66"/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</row>
    <row r="596">
      <c r="A596" s="66"/>
      <c r="B596" s="66"/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</row>
    <row r="597">
      <c r="A597" s="66"/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</row>
    <row r="598">
      <c r="A598" s="66"/>
      <c r="B598" s="66"/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</row>
    <row r="599">
      <c r="A599" s="66"/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</row>
    <row r="600">
      <c r="A600" s="66"/>
      <c r="B600" s="66"/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</row>
    <row r="601">
      <c r="A601" s="66"/>
      <c r="B601" s="66"/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</row>
    <row r="602">
      <c r="A602" s="66"/>
      <c r="B602" s="66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</row>
    <row r="603">
      <c r="A603" s="66"/>
      <c r="B603" s="66"/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</row>
    <row r="604">
      <c r="A604" s="66"/>
      <c r="B604" s="66"/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</row>
    <row r="605">
      <c r="A605" s="66"/>
      <c r="B605" s="66"/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</row>
    <row r="606">
      <c r="A606" s="66"/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</row>
    <row r="607">
      <c r="A607" s="66"/>
      <c r="B607" s="66"/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</row>
    <row r="608">
      <c r="A608" s="66"/>
      <c r="B608" s="66"/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</row>
    <row r="609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</row>
    <row r="610">
      <c r="A610" s="66"/>
      <c r="B610" s="66"/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</row>
    <row r="611">
      <c r="A611" s="66"/>
      <c r="B611" s="66"/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</row>
    <row r="612">
      <c r="A612" s="66"/>
      <c r="B612" s="66"/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</row>
    <row r="613">
      <c r="A613" s="66"/>
      <c r="B613" s="66"/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</row>
    <row r="614">
      <c r="A614" s="66"/>
      <c r="B614" s="66"/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</row>
    <row r="615">
      <c r="A615" s="66"/>
      <c r="B615" s="66"/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</row>
    <row r="616">
      <c r="A616" s="66"/>
      <c r="B616" s="66"/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</row>
    <row r="617">
      <c r="A617" s="66"/>
      <c r="B617" s="66"/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</row>
    <row r="618">
      <c r="A618" s="66"/>
      <c r="B618" s="66"/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</row>
    <row r="619">
      <c r="A619" s="66"/>
      <c r="B619" s="66"/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</row>
    <row r="620">
      <c r="A620" s="66"/>
      <c r="B620" s="66"/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</row>
    <row r="621">
      <c r="A621" s="66"/>
      <c r="B621" s="66"/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</row>
    <row r="622">
      <c r="A622" s="66"/>
      <c r="B622" s="66"/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</row>
    <row r="623">
      <c r="A623" s="66"/>
      <c r="B623" s="66"/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</row>
    <row r="624">
      <c r="A624" s="66"/>
      <c r="B624" s="66"/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</row>
    <row r="625">
      <c r="A625" s="66"/>
      <c r="B625" s="66"/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</row>
    <row r="626">
      <c r="A626" s="66"/>
      <c r="B626" s="66"/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</row>
    <row r="627">
      <c r="A627" s="66"/>
      <c r="B627" s="66"/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</row>
    <row r="628">
      <c r="A628" s="66"/>
      <c r="B628" s="66"/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</row>
    <row r="629">
      <c r="A629" s="66"/>
      <c r="B629" s="66"/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</row>
    <row r="630">
      <c r="A630" s="66"/>
      <c r="B630" s="66"/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</row>
    <row r="631">
      <c r="A631" s="66"/>
      <c r="B631" s="66"/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</row>
    <row r="632">
      <c r="A632" s="66"/>
      <c r="B632" s="66"/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</row>
    <row r="633">
      <c r="A633" s="66"/>
      <c r="B633" s="66"/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</row>
    <row r="634">
      <c r="A634" s="66"/>
      <c r="B634" s="66"/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</row>
    <row r="635">
      <c r="A635" s="66"/>
      <c r="B635" s="66"/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</row>
    <row r="636">
      <c r="A636" s="66"/>
      <c r="B636" s="66"/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</row>
    <row r="637">
      <c r="A637" s="66"/>
      <c r="B637" s="66"/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</row>
    <row r="638">
      <c r="A638" s="66"/>
      <c r="B638" s="66"/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</row>
    <row r="639">
      <c r="A639" s="66"/>
      <c r="B639" s="66"/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</row>
    <row r="640">
      <c r="A640" s="66"/>
      <c r="B640" s="66"/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</row>
    <row r="641">
      <c r="A641" s="66"/>
      <c r="B641" s="66"/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</row>
    <row r="642">
      <c r="A642" s="66"/>
      <c r="B642" s="66"/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</row>
    <row r="643">
      <c r="A643" s="66"/>
      <c r="B643" s="66"/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</row>
    <row r="644">
      <c r="A644" s="66"/>
      <c r="B644" s="66"/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</row>
    <row r="645">
      <c r="A645" s="66"/>
      <c r="B645" s="66"/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</row>
    <row r="646">
      <c r="A646" s="66"/>
      <c r="B646" s="66"/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</row>
    <row r="647">
      <c r="A647" s="66"/>
      <c r="B647" s="66"/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</row>
    <row r="648">
      <c r="A648" s="66"/>
      <c r="B648" s="66"/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</row>
    <row r="649">
      <c r="A649" s="66"/>
      <c r="B649" s="66"/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</row>
    <row r="650">
      <c r="A650" s="66"/>
      <c r="B650" s="66"/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</row>
    <row r="651">
      <c r="A651" s="66"/>
      <c r="B651" s="66"/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</row>
    <row r="652">
      <c r="A652" s="66"/>
      <c r="B652" s="66"/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</row>
    <row r="653">
      <c r="A653" s="66"/>
      <c r="B653" s="66"/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</row>
    <row r="654">
      <c r="A654" s="66"/>
      <c r="B654" s="66"/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</row>
    <row r="655">
      <c r="A655" s="66"/>
      <c r="B655" s="66"/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</row>
    <row r="656">
      <c r="A656" s="66"/>
      <c r="B656" s="66"/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</row>
    <row r="657">
      <c r="A657" s="66"/>
      <c r="B657" s="66"/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</row>
    <row r="658">
      <c r="A658" s="66"/>
      <c r="B658" s="66"/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</row>
    <row r="659">
      <c r="A659" s="66"/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</row>
    <row r="660">
      <c r="A660" s="66"/>
      <c r="B660" s="66"/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</row>
    <row r="661">
      <c r="A661" s="66"/>
      <c r="B661" s="66"/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</row>
    <row r="662">
      <c r="A662" s="66"/>
      <c r="B662" s="66"/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</row>
    <row r="663">
      <c r="A663" s="66"/>
      <c r="B663" s="66"/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</row>
    <row r="664">
      <c r="A664" s="66"/>
      <c r="B664" s="66"/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</row>
    <row r="665">
      <c r="A665" s="66"/>
      <c r="B665" s="66"/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</row>
    <row r="666">
      <c r="A666" s="66"/>
      <c r="B666" s="66"/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</row>
    <row r="667">
      <c r="A667" s="66"/>
      <c r="B667" s="66"/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</row>
    <row r="668">
      <c r="A668" s="66"/>
      <c r="B668" s="66"/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</row>
    <row r="669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</row>
    <row r="670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</row>
    <row r="671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</row>
    <row r="672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</row>
    <row r="673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</row>
    <row r="674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</row>
    <row r="67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</row>
    <row r="676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</row>
    <row r="677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</row>
    <row r="678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</row>
    <row r="679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</row>
    <row r="680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</row>
    <row r="681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</row>
    <row r="682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</row>
    <row r="683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</row>
    <row r="684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</row>
    <row r="68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</row>
    <row r="686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</row>
    <row r="687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</row>
    <row r="688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</row>
    <row r="689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</row>
    <row r="690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</row>
    <row r="691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</row>
    <row r="692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</row>
    <row r="693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</row>
    <row r="694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</row>
    <row r="69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</row>
    <row r="696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</row>
    <row r="697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</row>
    <row r="698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</row>
    <row r="699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</row>
    <row r="700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</row>
    <row r="701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</row>
    <row r="702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</row>
    <row r="703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</row>
    <row r="704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</row>
    <row r="70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</row>
    <row r="706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</row>
    <row r="707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</row>
    <row r="708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</row>
    <row r="709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</row>
    <row r="710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</row>
    <row r="711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</row>
    <row r="712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</row>
    <row r="713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</row>
    <row r="714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</row>
    <row r="71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</row>
    <row r="716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</row>
    <row r="717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</row>
    <row r="718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</row>
    <row r="719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</row>
    <row r="720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</row>
    <row r="721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</row>
    <row r="722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</row>
    <row r="723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</row>
    <row r="724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</row>
    <row r="7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</row>
    <row r="726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</row>
    <row r="727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</row>
    <row r="728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</row>
    <row r="729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</row>
    <row r="730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</row>
    <row r="73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</row>
    <row r="732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</row>
    <row r="733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</row>
    <row r="734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</row>
    <row r="73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</row>
    <row r="736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</row>
    <row r="737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</row>
    <row r="738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</row>
    <row r="739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</row>
    <row r="740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</row>
    <row r="741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</row>
    <row r="742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</row>
    <row r="743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</row>
    <row r="744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</row>
    <row r="74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</row>
    <row r="746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</row>
    <row r="747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</row>
    <row r="748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</row>
    <row r="749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</row>
    <row r="750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</row>
    <row r="751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</row>
    <row r="752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</row>
    <row r="753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</row>
    <row r="754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</row>
    <row r="75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</row>
    <row r="756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</row>
    <row r="757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</row>
    <row r="758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</row>
    <row r="759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</row>
    <row r="760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</row>
    <row r="761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</row>
    <row r="762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</row>
    <row r="763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</row>
    <row r="764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</row>
    <row r="76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</row>
    <row r="766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</row>
    <row r="767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</row>
    <row r="768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</row>
    <row r="769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</row>
    <row r="770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</row>
    <row r="771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</row>
    <row r="772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</row>
    <row r="773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</row>
    <row r="774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</row>
    <row r="77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</row>
    <row r="776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</row>
    <row r="777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</row>
    <row r="778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</row>
    <row r="779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</row>
    <row r="780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</row>
    <row r="781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</row>
    <row r="782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</row>
    <row r="783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</row>
    <row r="784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</row>
    <row r="78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</row>
    <row r="786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</row>
    <row r="787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</row>
    <row r="788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</row>
    <row r="789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</row>
    <row r="790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</row>
    <row r="791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</row>
    <row r="792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</row>
    <row r="793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</row>
    <row r="794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</row>
    <row r="79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</row>
    <row r="796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</row>
    <row r="797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</row>
    <row r="798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</row>
    <row r="799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</row>
    <row r="800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</row>
    <row r="801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</row>
    <row r="802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</row>
    <row r="803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</row>
    <row r="804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</row>
    <row r="80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</row>
    <row r="806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</row>
    <row r="807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</row>
    <row r="808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</row>
    <row r="809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</row>
    <row r="810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</row>
    <row r="811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</row>
    <row r="812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</row>
    <row r="813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</row>
    <row r="814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</row>
    <row r="81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</row>
    <row r="816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</row>
    <row r="817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</row>
    <row r="818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</row>
    <row r="819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</row>
    <row r="820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</row>
    <row r="821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</row>
    <row r="822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</row>
    <row r="823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</row>
    <row r="824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</row>
    <row r="8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</row>
    <row r="826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</row>
    <row r="827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</row>
    <row r="828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</row>
    <row r="829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</row>
    <row r="830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</row>
    <row r="831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</row>
    <row r="832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</row>
    <row r="833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</row>
    <row r="834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</row>
    <row r="83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</row>
    <row r="836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</row>
    <row r="837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</row>
    <row r="838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</row>
    <row r="839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</row>
    <row r="840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</row>
    <row r="841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</row>
    <row r="842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</row>
    <row r="843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</row>
    <row r="844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</row>
    <row r="84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</row>
    <row r="846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</row>
    <row r="847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</row>
    <row r="848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</row>
    <row r="849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</row>
    <row r="850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</row>
    <row r="851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</row>
    <row r="852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</row>
    <row r="853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</row>
    <row r="854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</row>
    <row r="85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</row>
    <row r="856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</row>
    <row r="857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</row>
    <row r="858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</row>
    <row r="859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</row>
    <row r="860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</row>
    <row r="861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</row>
    <row r="862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</row>
    <row r="863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</row>
    <row r="864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</row>
    <row r="86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</row>
    <row r="866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</row>
    <row r="867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</row>
    <row r="868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</row>
    <row r="869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</row>
    <row r="870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</row>
    <row r="871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</row>
    <row r="872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</row>
    <row r="873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</row>
    <row r="874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</row>
    <row r="87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</row>
    <row r="876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</row>
    <row r="877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</row>
    <row r="878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</row>
    <row r="879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</row>
    <row r="880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</row>
    <row r="881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</row>
    <row r="882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</row>
    <row r="883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</row>
    <row r="884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</row>
    <row r="88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</row>
    <row r="886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</row>
    <row r="887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</row>
    <row r="888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</row>
    <row r="889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</row>
    <row r="890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</row>
    <row r="891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</row>
    <row r="892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</row>
    <row r="893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</row>
    <row r="894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</row>
    <row r="89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</row>
    <row r="896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</row>
    <row r="897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</row>
    <row r="898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</row>
    <row r="899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</row>
    <row r="900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</row>
    <row r="901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</row>
    <row r="902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</row>
    <row r="903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</row>
    <row r="904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</row>
    <row r="90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</row>
    <row r="906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</row>
    <row r="907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</row>
    <row r="908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</row>
    <row r="909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</row>
    <row r="910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</row>
    <row r="911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</row>
    <row r="912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</row>
    <row r="913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</row>
    <row r="914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</row>
    <row r="91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</row>
    <row r="916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</row>
    <row r="917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</row>
    <row r="918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</row>
    <row r="919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</row>
    <row r="920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</row>
    <row r="921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</row>
    <row r="922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</row>
    <row r="923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</row>
    <row r="924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</row>
    <row r="9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</row>
    <row r="926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</row>
    <row r="927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</row>
    <row r="928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</row>
    <row r="929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</row>
    <row r="930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</row>
    <row r="931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</row>
    <row r="932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</row>
    <row r="933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</row>
    <row r="934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</row>
    <row r="93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</row>
    <row r="936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</row>
    <row r="937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</row>
    <row r="938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</row>
    <row r="939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</row>
    <row r="940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</row>
    <row r="941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</row>
    <row r="942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</row>
    <row r="943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</row>
    <row r="944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</row>
    <row r="94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</row>
    <row r="946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</row>
    <row r="947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</row>
    <row r="948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</row>
    <row r="949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</row>
    <row r="950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</row>
    <row r="951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</row>
    <row r="952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</row>
    <row r="953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</row>
    <row r="954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</row>
    <row r="95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</row>
    <row r="956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</row>
    <row r="957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</row>
    <row r="958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</row>
    <row r="959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</row>
    <row r="960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</row>
    <row r="961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</row>
    <row r="962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</row>
    <row r="963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</row>
    <row r="964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</row>
    <row r="96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</row>
    <row r="966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</row>
    <row r="967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</row>
    <row r="968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</row>
    <row r="969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</row>
    <row r="970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</row>
    <row r="971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</row>
    <row r="972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</row>
    <row r="973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</row>
    <row r="974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</row>
    <row r="97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</row>
    <row r="976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</row>
    <row r="977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</row>
    <row r="978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</row>
    <row r="979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</row>
    <row r="980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</row>
    <row r="981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</row>
    <row r="982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</row>
    <row r="983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</row>
    <row r="984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</row>
    <row r="98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</row>
    <row r="986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</row>
    <row r="987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</row>
    <row r="988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</row>
    <row r="989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</row>
    <row r="990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</row>
    <row r="99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</row>
    <row r="992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</row>
    <row r="993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</row>
    <row r="994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</row>
    <row r="99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</row>
    <row r="996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</row>
    <row r="997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</row>
    <row r="998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</row>
    <row r="999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</row>
    <row r="1000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</row>
    <row r="1001">
      <c r="A1001" s="66"/>
      <c r="B1001" s="66"/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6"/>
      <c r="S1001" s="66"/>
      <c r="T1001" s="66"/>
      <c r="U1001" s="66"/>
      <c r="V1001" s="66"/>
      <c r="W1001" s="66"/>
      <c r="X1001" s="66"/>
      <c r="Y1001" s="66"/>
    </row>
    <row r="1002">
      <c r="A1002" s="66"/>
      <c r="B1002" s="66"/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  <c r="R1002" s="66"/>
      <c r="S1002" s="66"/>
      <c r="T1002" s="66"/>
      <c r="U1002" s="66"/>
      <c r="V1002" s="66"/>
      <c r="W1002" s="66"/>
      <c r="X1002" s="66"/>
      <c r="Y1002" s="66"/>
    </row>
    <row r="1003">
      <c r="A1003" s="66"/>
      <c r="B1003" s="66"/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6"/>
      <c r="S1003" s="66"/>
      <c r="T1003" s="66"/>
      <c r="U1003" s="66"/>
      <c r="V1003" s="66"/>
      <c r="W1003" s="66"/>
      <c r="X1003" s="66"/>
      <c r="Y1003" s="66"/>
    </row>
    <row r="1004">
      <c r="A1004" s="66"/>
      <c r="B1004" s="66"/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  <c r="R1004" s="66"/>
      <c r="S1004" s="66"/>
      <c r="T1004" s="66"/>
      <c r="U1004" s="66"/>
      <c r="V1004" s="66"/>
      <c r="W1004" s="66"/>
      <c r="X1004" s="66"/>
      <c r="Y1004" s="66"/>
    </row>
    <row r="1005">
      <c r="A1005" s="66"/>
      <c r="B1005" s="66"/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6"/>
      <c r="S1005" s="66"/>
      <c r="T1005" s="66"/>
      <c r="U1005" s="66"/>
      <c r="V1005" s="66"/>
      <c r="W1005" s="66"/>
      <c r="X1005" s="66"/>
      <c r="Y1005" s="66"/>
    </row>
  </sheetData>
  <mergeCells count="6">
    <mergeCell ref="A13:A17"/>
    <mergeCell ref="A18:A22"/>
    <mergeCell ref="A23:A27"/>
    <mergeCell ref="A28:A32"/>
    <mergeCell ref="A33:A37"/>
    <mergeCell ref="A38:A4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100" workbookViewId="0">
      <selection activeCell="A1" activeCellId="0" sqref="A1"/>
    </sheetView>
  </sheetViews>
  <sheetFormatPr defaultColWidth="12.630000000000001" defaultRowHeight="15.75" customHeight="1"/>
  <cols>
    <col customWidth="1" min="1" max="2" width="25.629999999999999"/>
    <col customWidth="1" min="3" max="3" width="21.5"/>
    <col customWidth="1" min="4" max="4" width="27.129999999999999"/>
    <col customWidth="1" min="5" max="5" width="25"/>
    <col customWidth="1" min="6" max="6" width="14.75"/>
    <col customWidth="1" min="7" max="7" width="20.5"/>
  </cols>
  <sheetData>
    <row r="1">
      <c r="A1" s="92"/>
      <c r="B1" s="93" t="s">
        <v>83</v>
      </c>
      <c r="C1" s="93" t="s">
        <v>84</v>
      </c>
      <c r="D1" s="93" t="s">
        <v>85</v>
      </c>
      <c r="E1" s="93" t="s">
        <v>86</v>
      </c>
      <c r="F1" s="93" t="s">
        <v>87</v>
      </c>
      <c r="G1" s="94" t="s">
        <v>88</v>
      </c>
    </row>
    <row r="2">
      <c r="A2" s="97" t="s">
        <v>150</v>
      </c>
      <c r="B2" s="98"/>
      <c r="C2" s="98"/>
      <c r="D2" s="98"/>
      <c r="E2" s="98"/>
      <c r="F2" s="99"/>
      <c r="G2" s="99"/>
    </row>
    <row r="3">
      <c r="A3" s="122"/>
      <c r="B3" s="122"/>
      <c r="C3" s="122"/>
      <c r="D3" s="130"/>
      <c r="E3" s="130"/>
      <c r="F3" s="122"/>
      <c r="G3" s="122"/>
    </row>
    <row r="4">
      <c r="A4" s="122"/>
      <c r="B4" s="122"/>
      <c r="C4" s="122"/>
      <c r="D4" s="103"/>
      <c r="E4" s="103"/>
      <c r="F4" s="122"/>
      <c r="G4" s="122"/>
    </row>
    <row r="5">
      <c r="A5" s="122"/>
      <c r="B5" s="122"/>
      <c r="C5" s="122"/>
      <c r="D5" s="103"/>
      <c r="E5" s="103"/>
      <c r="F5" s="122"/>
      <c r="G5" s="122"/>
    </row>
    <row r="6">
      <c r="A6" s="122"/>
      <c r="B6" s="122"/>
      <c r="C6" s="122"/>
      <c r="D6" s="103"/>
      <c r="E6" s="103"/>
      <c r="F6" s="122"/>
      <c r="G6" s="122"/>
    </row>
    <row r="7">
      <c r="A7" s="122"/>
      <c r="B7" s="122"/>
      <c r="C7" s="122"/>
      <c r="D7" s="103"/>
      <c r="E7" s="103"/>
      <c r="F7" s="122"/>
      <c r="G7" s="122"/>
    </row>
    <row r="8">
      <c r="A8" s="122"/>
      <c r="B8" s="122"/>
      <c r="C8" s="122"/>
      <c r="D8" s="103"/>
      <c r="E8" s="103"/>
      <c r="F8" s="122"/>
      <c r="G8" s="122"/>
    </row>
    <row r="9">
      <c r="D9" s="26"/>
      <c r="E9" s="26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Р7-Офис/2025.4.1.1673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